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lient01.NEXT-ST-105\Pictures\"/>
    </mc:Choice>
  </mc:AlternateContent>
  <xr:revisionPtr revIDLastSave="0" documentId="13_ncr:1_{AA0ECBE6-6974-4E5B-BC34-EC147C7EB83B}" xr6:coauthVersionLast="47" xr6:coauthVersionMax="47" xr10:uidLastSave="{00000000-0000-0000-0000-000000000000}"/>
  <bookViews>
    <workbookView xWindow="28680" yWindow="-120" windowWidth="29040" windowHeight="15720" firstSheet="1" activeTab="1" xr2:uid="{00000000-000D-0000-FFFF-FFFF00000000}"/>
  </bookViews>
  <sheets>
    <sheet name="記入例" sheetId="3" r:id="rId1"/>
    <sheet name="総括請求書" sheetId="2" r:id="rId2"/>
  </sheets>
  <definedNames>
    <definedName name="_xlnm.Print_Area" localSheetId="1">総括請求書!$B$1:$AH$42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2" l="1"/>
  <c r="E37" i="2"/>
  <c r="B38" i="2"/>
  <c r="B37" i="2"/>
  <c r="B36" i="2"/>
  <c r="B35" i="2"/>
  <c r="B34" i="2"/>
  <c r="B33" i="2"/>
  <c r="B32" i="2"/>
  <c r="B31" i="2"/>
  <c r="B30" i="2"/>
  <c r="R30" i="2"/>
  <c r="H37" i="2"/>
  <c r="R36" i="3"/>
  <c r="R50" i="3"/>
  <c r="R18" i="2"/>
  <c r="R19" i="2" s="1"/>
  <c r="P31" i="2"/>
  <c r="P32" i="2"/>
  <c r="P33" i="2"/>
  <c r="P34" i="2"/>
  <c r="P35" i="2"/>
  <c r="P36" i="2"/>
  <c r="P37" i="2"/>
  <c r="P38" i="2"/>
  <c r="P30" i="2"/>
  <c r="E31" i="2"/>
  <c r="E32" i="2"/>
  <c r="E33" i="2"/>
  <c r="E34" i="2"/>
  <c r="E35" i="2"/>
  <c r="E38" i="2"/>
  <c r="E30" i="2"/>
  <c r="D27" i="2"/>
  <c r="R40" i="2" l="1"/>
  <c r="R20" i="2"/>
  <c r="R4" i="2" s="1"/>
  <c r="R51" i="3"/>
  <c r="R52" i="3" s="1"/>
  <c r="X23" i="2"/>
  <c r="R41" i="2" l="1"/>
  <c r="J26" i="2"/>
  <c r="D28" i="2"/>
  <c r="B26" i="2"/>
  <c r="X38" i="2"/>
  <c r="X37" i="2"/>
  <c r="X36" i="2"/>
  <c r="X35" i="2"/>
  <c r="X34" i="2"/>
  <c r="X33" i="2"/>
  <c r="X32" i="2"/>
  <c r="X31" i="2"/>
  <c r="X30" i="2"/>
  <c r="Z28" i="2"/>
  <c r="AC27" i="2"/>
  <c r="Z27" i="2"/>
  <c r="AE26" i="2"/>
  <c r="Z26" i="2"/>
  <c r="AE25" i="2"/>
  <c r="Z25" i="2"/>
  <c r="Z23" i="2"/>
  <c r="R38" i="2"/>
  <c r="R37" i="2"/>
  <c r="R36" i="2"/>
  <c r="H36" i="2"/>
  <c r="R35" i="2"/>
  <c r="H35" i="2"/>
  <c r="R34" i="2"/>
  <c r="H34" i="2"/>
  <c r="R33" i="2"/>
  <c r="H33" i="2"/>
  <c r="R32" i="2"/>
  <c r="H32" i="2"/>
  <c r="R31" i="2"/>
  <c r="H31" i="2"/>
  <c r="H30" i="2"/>
  <c r="H38" i="2"/>
  <c r="R39" i="2" l="1"/>
  <c r="AB23" i="2"/>
  <c r="R25" i="2" l="1"/>
</calcChain>
</file>

<file path=xl/sharedStrings.xml><?xml version="1.0" encoding="utf-8"?>
<sst xmlns="http://schemas.openxmlformats.org/spreadsheetml/2006/main" count="113" uniqueCount="57">
  <si>
    <t>留意事項</t>
    <rPh sb="0" eb="2">
      <t>リュウイ</t>
    </rPh>
    <rPh sb="2" eb="4">
      <t>ジコウ</t>
    </rPh>
    <phoneticPr fontId="2"/>
  </si>
  <si>
    <r>
      <t>１．現場毎又は納入先毎に</t>
    </r>
    <r>
      <rPr>
        <sz val="11"/>
        <color indexed="17"/>
        <rFont val="ＭＳ Ｐゴシック"/>
        <family val="3"/>
        <charset val="128"/>
      </rPr>
      <t>請求明細書</t>
    </r>
    <r>
      <rPr>
        <sz val="11"/>
        <rFont val="ＭＳ Ｐゴシック"/>
        <family val="3"/>
        <charset val="128"/>
      </rPr>
      <t>を作成してください。</t>
    </r>
    <rPh sb="2" eb="4">
      <t>ゲンバ</t>
    </rPh>
    <rPh sb="4" eb="5">
      <t>ゴト</t>
    </rPh>
    <rPh sb="5" eb="6">
      <t>マタ</t>
    </rPh>
    <rPh sb="7" eb="10">
      <t>ノウニュウサキ</t>
    </rPh>
    <rPh sb="10" eb="11">
      <t>ゴト</t>
    </rPh>
    <rPh sb="12" eb="14">
      <t>セイキュウ</t>
    </rPh>
    <rPh sb="14" eb="17">
      <t>メイサイショ</t>
    </rPh>
    <rPh sb="18" eb="20">
      <t>サクセイ</t>
    </rPh>
    <phoneticPr fontId="2"/>
  </si>
  <si>
    <r>
      <t>２．</t>
    </r>
    <r>
      <rPr>
        <sz val="11"/>
        <color indexed="17"/>
        <rFont val="ＭＳ Ｐゴシック"/>
        <family val="3"/>
        <charset val="128"/>
      </rPr>
      <t>請求明細書</t>
    </r>
    <r>
      <rPr>
        <sz val="11"/>
        <rFont val="ＭＳ Ｐゴシック"/>
        <family val="3"/>
        <charset val="128"/>
      </rPr>
      <t>の総計を総括請求書として作成してください。</t>
    </r>
    <rPh sb="2" eb="4">
      <t>セイキュウ</t>
    </rPh>
    <rPh sb="4" eb="7">
      <t>メイサイショ</t>
    </rPh>
    <rPh sb="8" eb="10">
      <t>ソウケイ</t>
    </rPh>
    <rPh sb="11" eb="13">
      <t xml:space="preserve">ソウカツ </t>
    </rPh>
    <rPh sb="13" eb="16">
      <t xml:space="preserve">セイキュウショ </t>
    </rPh>
    <rPh sb="19" eb="21">
      <t>サクセイ</t>
    </rPh>
    <phoneticPr fontId="2"/>
  </si>
  <si>
    <t>３．提出数</t>
    <rPh sb="2" eb="4">
      <t>テイシュツ</t>
    </rPh>
    <rPh sb="4" eb="5">
      <t>スウ</t>
    </rPh>
    <phoneticPr fontId="2"/>
  </si>
  <si>
    <r>
      <t>・</t>
    </r>
    <r>
      <rPr>
        <sz val="11"/>
        <color indexed="17"/>
        <rFont val="ＭＳ Ｐゴシック"/>
        <family val="3"/>
        <charset val="128"/>
      </rPr>
      <t>請求明細書</t>
    </r>
    <r>
      <rPr>
        <sz val="11"/>
        <rFont val="ＭＳ Ｐゴシック"/>
        <family val="3"/>
        <charset val="128"/>
      </rPr>
      <t>は「②経理宛て」のみを提出してください。</t>
    </r>
    <rPh sb="1" eb="3">
      <t>セイキュウ</t>
    </rPh>
    <rPh sb="3" eb="6">
      <t>メイサイショ</t>
    </rPh>
    <rPh sb="9" eb="11">
      <t>ケイリ</t>
    </rPh>
    <rPh sb="11" eb="12">
      <t>ア</t>
    </rPh>
    <rPh sb="17" eb="19">
      <t>テイシュツ</t>
    </rPh>
    <phoneticPr fontId="2"/>
  </si>
  <si>
    <t>※貴社任意の内訳書を添付する場合、Ａ４サイズで提出してください。</t>
    <rPh sb="1" eb="3">
      <t>キシャ</t>
    </rPh>
    <rPh sb="3" eb="5">
      <t>ニンイ</t>
    </rPh>
    <rPh sb="6" eb="9">
      <t>ウチワケショ</t>
    </rPh>
    <rPh sb="10" eb="12">
      <t>テンプ</t>
    </rPh>
    <rPh sb="14" eb="16">
      <t>バアイ</t>
    </rPh>
    <rPh sb="23" eb="25">
      <t>テイシュツ</t>
    </rPh>
    <phoneticPr fontId="2"/>
  </si>
  <si>
    <r>
      <t>・</t>
    </r>
    <r>
      <rPr>
        <sz val="11"/>
        <color indexed="53"/>
        <rFont val="ＭＳ Ｐゴシック"/>
        <family val="3"/>
        <charset val="128"/>
      </rPr>
      <t>請求総括表</t>
    </r>
    <r>
      <rPr>
        <sz val="11"/>
        <rFont val="ＭＳ Ｐゴシック"/>
        <family val="3"/>
        <charset val="128"/>
      </rPr>
      <t>は「②経理宛て③経理宛て④経理宛て」を提出してください。</t>
    </r>
    <rPh sb="1" eb="3">
      <t>セイキュウ</t>
    </rPh>
    <rPh sb="3" eb="6">
      <t>ソウカツヒョウ</t>
    </rPh>
    <rPh sb="9" eb="11">
      <t>ケイリ</t>
    </rPh>
    <rPh sb="11" eb="12">
      <t>ア</t>
    </rPh>
    <rPh sb="14" eb="16">
      <t>ケイリ</t>
    </rPh>
    <rPh sb="16" eb="17">
      <t>ア</t>
    </rPh>
    <rPh sb="19" eb="21">
      <t>ケイリ</t>
    </rPh>
    <rPh sb="21" eb="22">
      <t>ア</t>
    </rPh>
    <rPh sb="25" eb="27">
      <t>テイシュツ</t>
    </rPh>
    <phoneticPr fontId="2"/>
  </si>
  <si>
    <t>４．工事コード（工事名があるもの）は必ず記入してください。</t>
    <rPh sb="2" eb="4">
      <t>コウジ</t>
    </rPh>
    <rPh sb="8" eb="10">
      <t>コウジ</t>
    </rPh>
    <rPh sb="10" eb="11">
      <t>メイ</t>
    </rPh>
    <rPh sb="18" eb="19">
      <t>カナラ</t>
    </rPh>
    <rPh sb="20" eb="22">
      <t>キニュウ</t>
    </rPh>
    <phoneticPr fontId="2"/>
  </si>
  <si>
    <t>　　工事コードが不明な場合、工事担当者に直接お問い合わせください。</t>
    <rPh sb="2" eb="4">
      <t>コウジ</t>
    </rPh>
    <rPh sb="8" eb="10">
      <t>フメイ</t>
    </rPh>
    <rPh sb="11" eb="13">
      <t>バアイ</t>
    </rPh>
    <rPh sb="14" eb="16">
      <t>コウジ</t>
    </rPh>
    <rPh sb="16" eb="19">
      <t>タントウシャ</t>
    </rPh>
    <rPh sb="20" eb="22">
      <t>チョクセツ</t>
    </rPh>
    <rPh sb="23" eb="24">
      <t>ト</t>
    </rPh>
    <rPh sb="25" eb="26">
      <t>ア</t>
    </rPh>
    <phoneticPr fontId="2"/>
  </si>
  <si>
    <t>５．登録された業者コードは必ず記入してください。</t>
    <rPh sb="2" eb="4">
      <t>トウロク</t>
    </rPh>
    <rPh sb="7" eb="9">
      <t>ギョウシャ</t>
    </rPh>
    <rPh sb="13" eb="14">
      <t>カナラ</t>
    </rPh>
    <rPh sb="15" eb="17">
      <t>キニュウ</t>
    </rPh>
    <phoneticPr fontId="2"/>
  </si>
  <si>
    <t>－　請求書に関する問い合わせ先　－</t>
    <rPh sb="3" eb="6">
      <t>セイキュウショ</t>
    </rPh>
    <rPh sb="7" eb="8">
      <t>カン</t>
    </rPh>
    <rPh sb="10" eb="11">
      <t>ト</t>
    </rPh>
    <rPh sb="12" eb="13">
      <t>ア</t>
    </rPh>
    <rPh sb="16" eb="17">
      <t>サキ</t>
    </rPh>
    <phoneticPr fontId="2"/>
  </si>
  <si>
    <t>(担当部署があれば記入する。）</t>
    <rPh sb="1" eb="5">
      <t xml:space="preserve">タントウブショ </t>
    </rPh>
    <rPh sb="9" eb="11">
      <t xml:space="preserve">キニュウ </t>
    </rPh>
    <phoneticPr fontId="2"/>
  </si>
  <si>
    <r>
      <t>【総括請求書　</t>
    </r>
    <r>
      <rPr>
        <b/>
        <sz val="14"/>
        <color indexed="10"/>
        <rFont val="ＭＳ Ｐゴシック"/>
        <family val="3"/>
        <charset val="128"/>
      </rPr>
      <t>記入例＜赤色文字＞　</t>
    </r>
    <r>
      <rPr>
        <b/>
        <sz val="14"/>
        <color indexed="30"/>
        <rFont val="ＭＳ Ｐゴシック"/>
        <family val="3"/>
        <charset val="128"/>
      </rPr>
      <t>留意点＜青色文字＞</t>
    </r>
    <r>
      <rPr>
        <b/>
        <sz val="14"/>
        <rFont val="ＭＳ Ｐゴシック"/>
        <family val="3"/>
        <charset val="128"/>
      </rPr>
      <t>】</t>
    </r>
    <rPh sb="1" eb="3">
      <t xml:space="preserve">ソウカツ </t>
    </rPh>
    <rPh sb="3" eb="6">
      <t xml:space="preserve">セイキュウショ </t>
    </rPh>
    <rPh sb="7" eb="9">
      <t>キニュウ</t>
    </rPh>
    <rPh sb="9" eb="10">
      <t>レイ</t>
    </rPh>
    <rPh sb="11" eb="12">
      <t>アカ</t>
    </rPh>
    <rPh sb="12" eb="13">
      <t>イロ</t>
    </rPh>
    <rPh sb="13" eb="15">
      <t>モジ</t>
    </rPh>
    <rPh sb="17" eb="19">
      <t>リュウイ</t>
    </rPh>
    <rPh sb="19" eb="20">
      <t>テン</t>
    </rPh>
    <rPh sb="21" eb="23">
      <t>アオイロ</t>
    </rPh>
    <rPh sb="23" eb="25">
      <t>モジ</t>
    </rPh>
    <phoneticPr fontId="2"/>
  </si>
  <si>
    <t>の部分に必要事項を入力してください。</t>
    <rPh sb="1" eb="3">
      <t>ブブン</t>
    </rPh>
    <rPh sb="4" eb="6">
      <t>ヒツヨウ</t>
    </rPh>
    <rPh sb="6" eb="8">
      <t>ジコウ</t>
    </rPh>
    <rPh sb="9" eb="11">
      <t>ニュウリョク</t>
    </rPh>
    <phoneticPr fontId="2"/>
  </si>
  <si>
    <t>の部分は選択してください。</t>
    <rPh sb="1" eb="3">
      <t>ブブン</t>
    </rPh>
    <rPh sb="4" eb="6">
      <t>センタク</t>
    </rPh>
    <phoneticPr fontId="2"/>
  </si>
  <si>
    <t>総 括 請 求 書</t>
    <rPh sb="0" eb="1">
      <t>ショウ</t>
    </rPh>
    <rPh sb="4" eb="5">
      <t>モトム</t>
    </rPh>
    <rPh sb="8" eb="9">
      <t>フサククヒョウ</t>
    </rPh>
    <phoneticPr fontId="2"/>
  </si>
  <si>
    <r>
      <t>株式会社河辺工務所</t>
    </r>
    <r>
      <rPr>
        <sz val="11"/>
        <rFont val="ＭＳ Ｐゴシック"/>
        <family val="3"/>
        <charset val="128"/>
      </rPr>
      <t>　御中</t>
    </r>
    <rPh sb="0" eb="2">
      <t>カブシキ</t>
    </rPh>
    <rPh sb="2" eb="4">
      <t>カイシャ</t>
    </rPh>
    <rPh sb="4" eb="6">
      <t xml:space="preserve">カワベ </t>
    </rPh>
    <rPh sb="6" eb="9">
      <t xml:space="preserve">コウムショ </t>
    </rPh>
    <rPh sb="10" eb="12">
      <t>オンチュウ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</si>
  <si>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</si>
  <si>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</si>
  <si>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</si>
  <si>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末日締</t>
  </si>
  <si>
    <t>会社名</t>
    <rPh sb="0" eb="3">
      <t>カイシャメイ</t>
    </rPh>
    <phoneticPr fontId="2"/>
  </si>
  <si>
    <t>代表者名</t>
    <rPh sb="0" eb="4">
      <t xml:space="preserve">ダイヒョウシャメイ </t>
    </rPh>
    <phoneticPr fontId="2"/>
  </si>
  <si>
    <t>Ａ＋Ｂ</t>
    <phoneticPr fontId="2"/>
  </si>
  <si>
    <t>銀行コード</t>
    <rPh sb="0" eb="2">
      <t>ギンコウ</t>
    </rPh>
    <phoneticPr fontId="2"/>
  </si>
  <si>
    <t>支店コード</t>
    <rPh sb="0" eb="2">
      <t>シテン</t>
    </rPh>
    <phoneticPr fontId="2"/>
  </si>
  <si>
    <t>○○建設（株）</t>
    <rPh sb="2" eb="4">
      <t xml:space="preserve">ケンセツ </t>
    </rPh>
    <phoneticPr fontId="2"/>
  </si>
  <si>
    <t>請求金額
（消費税込）</t>
    <rPh sb="0" eb="2">
      <t>セイキュウ</t>
    </rPh>
    <rPh sb="2" eb="4">
      <t>キンガク</t>
    </rPh>
    <rPh sb="6" eb="9">
      <t>ショウヒゼイ</t>
    </rPh>
    <rPh sb="9" eb="10">
      <t>コ</t>
    </rPh>
    <phoneticPr fontId="2"/>
  </si>
  <si>
    <t>銀行名</t>
    <rPh sb="0" eb="3">
      <t>ギンコウメイ</t>
    </rPh>
    <phoneticPr fontId="2"/>
  </si>
  <si>
    <t>○△信金</t>
    <rPh sb="2" eb="3">
      <t xml:space="preserve">シンヨウ </t>
    </rPh>
    <rPh sb="3" eb="4">
      <t xml:space="preserve">カネ </t>
    </rPh>
    <phoneticPr fontId="2"/>
  </si>
  <si>
    <t>支店名</t>
    <rPh sb="0" eb="3">
      <t>シテンメイ</t>
    </rPh>
    <phoneticPr fontId="2"/>
  </si>
  <si>
    <t>さいたま支店</t>
    <rPh sb="4" eb="6">
      <t xml:space="preserve">シテン </t>
    </rPh>
    <phoneticPr fontId="2"/>
  </si>
  <si>
    <t>登録番号</t>
    <rPh sb="0" eb="4">
      <t>トウロクバンゴウ</t>
    </rPh>
    <phoneticPr fontId="2"/>
  </si>
  <si>
    <t>T</t>
    <phoneticPr fontId="2"/>
  </si>
  <si>
    <t>口座番号</t>
    <rPh sb="0" eb="2">
      <t>コウザ</t>
    </rPh>
    <rPh sb="2" eb="4">
      <t>バンゴウ</t>
    </rPh>
    <phoneticPr fontId="2"/>
  </si>
  <si>
    <t>当座</t>
  </si>
  <si>
    <t>電話番号</t>
    <rPh sb="0" eb="4">
      <t xml:space="preserve">デンワバンゴウ </t>
    </rPh>
    <phoneticPr fontId="2"/>
  </si>
  <si>
    <t>口座名カナ</t>
    <rPh sb="0" eb="2">
      <t>コウザ</t>
    </rPh>
    <phoneticPr fontId="2"/>
  </si>
  <si>
    <t>日付</t>
    <rPh sb="0" eb="2">
      <t>ヒヅケ</t>
    </rPh>
    <phoneticPr fontId="2"/>
  </si>
  <si>
    <t>№</t>
    <phoneticPr fontId="2"/>
  </si>
  <si>
    <t>工事コード</t>
    <rPh sb="0" eb="2">
      <t>コウジ</t>
    </rPh>
    <phoneticPr fontId="2"/>
  </si>
  <si>
    <t>工事名又は納入先</t>
    <rPh sb="0" eb="2">
      <t>コウジ</t>
    </rPh>
    <rPh sb="2" eb="3">
      <t>メイ</t>
    </rPh>
    <rPh sb="3" eb="4">
      <t>マタ</t>
    </rPh>
    <rPh sb="5" eb="7">
      <t>ノウニュウ</t>
    </rPh>
    <rPh sb="7" eb="8">
      <t>サキ</t>
    </rPh>
    <phoneticPr fontId="2"/>
  </si>
  <si>
    <t>税率</t>
    <rPh sb="0" eb="2">
      <t>ゼイリツ</t>
    </rPh>
    <phoneticPr fontId="2"/>
  </si>
  <si>
    <t>金　額（税抜き）</t>
    <rPh sb="0" eb="1">
      <t>キン</t>
    </rPh>
    <rPh sb="2" eb="3">
      <t>ガク</t>
    </rPh>
    <rPh sb="4" eb="5">
      <t>ゼイ</t>
    </rPh>
    <rPh sb="5" eb="6">
      <t>ヌ</t>
    </rPh>
    <phoneticPr fontId="2"/>
  </si>
  <si>
    <t>摘　　　要</t>
    <rPh sb="0" eb="1">
      <t>テキ</t>
    </rPh>
    <rPh sb="4" eb="5">
      <t>ヨウ</t>
    </rPh>
    <phoneticPr fontId="2"/>
  </si>
  <si>
    <t>○○○道路改良工事</t>
    <rPh sb="3" eb="5">
      <t>ドウロ</t>
    </rPh>
    <rPh sb="5" eb="7">
      <t>カイリョウ</t>
    </rPh>
    <rPh sb="7" eb="9">
      <t>コウジ</t>
    </rPh>
    <phoneticPr fontId="2"/>
  </si>
  <si>
    <t xml:space="preserve">　Ａ　小計　　　 (消費税抜き）
 </t>
    <rPh sb="3" eb="5">
      <t>ショウケイ</t>
    </rPh>
    <phoneticPr fontId="2"/>
  </si>
  <si>
    <t xml:space="preserve">  Ｂ　消費税額 　(円未満切捨)10%消費税</t>
    <phoneticPr fontId="2"/>
  </si>
  <si>
    <t>合計</t>
    <rPh sb="0" eb="2">
      <t>ゴウケイ</t>
    </rPh>
    <phoneticPr fontId="2"/>
  </si>
  <si>
    <t>　①請求者控</t>
    <rPh sb="2" eb="5">
      <t>セイキュウシャ</t>
    </rPh>
    <rPh sb="5" eb="6">
      <t>ヒカ</t>
    </rPh>
    <phoneticPr fontId="2"/>
  </si>
  <si>
    <t>■留意点</t>
    <rPh sb="1" eb="2">
      <t>トメ</t>
    </rPh>
    <rPh sb="2" eb="3">
      <t>イ</t>
    </rPh>
    <rPh sb="3" eb="4">
      <t>テン</t>
    </rPh>
    <phoneticPr fontId="2"/>
  </si>
  <si>
    <t>・①請求者控に入力すると、②に転載されます。数式等を削除してしまった場合、オリジナルファイルを再度取得願います。</t>
    <rPh sb="2" eb="5">
      <t>セイキュウシャ</t>
    </rPh>
    <rPh sb="5" eb="6">
      <t>ヒカ</t>
    </rPh>
    <rPh sb="7" eb="9">
      <t>ニュウリョク</t>
    </rPh>
    <rPh sb="15" eb="17">
      <t>テンサイ</t>
    </rPh>
    <rPh sb="22" eb="24">
      <t>スウシキ</t>
    </rPh>
    <rPh sb="24" eb="25">
      <t>トウ</t>
    </rPh>
    <rPh sb="26" eb="28">
      <t>サクジョ</t>
    </rPh>
    <rPh sb="34" eb="36">
      <t>バアイ</t>
    </rPh>
    <rPh sb="37" eb="39">
      <t>サイド</t>
    </rPh>
    <rPh sb="45" eb="46">
      <t>ネガ</t>
    </rPh>
    <phoneticPr fontId="2"/>
  </si>
  <si>
    <t>・その他、消費税など計算式は設定していないため、必要に応じて設定をお願いいたします。</t>
    <rPh sb="3" eb="4">
      <t>タ</t>
    </rPh>
    <rPh sb="5" eb="8">
      <t>ショウヒゼイ</t>
    </rPh>
    <rPh sb="10" eb="12">
      <t>ケイサン</t>
    </rPh>
    <rPh sb="12" eb="13">
      <t>シキ</t>
    </rPh>
    <rPh sb="14" eb="16">
      <t>セッテイ</t>
    </rPh>
    <rPh sb="24" eb="26">
      <t xml:space="preserve">ヒツヨウ </t>
    </rPh>
    <rPh sb="27" eb="28">
      <t xml:space="preserve">オウジ </t>
    </rPh>
    <rPh sb="30" eb="32">
      <t>セッテイ</t>
    </rPh>
    <phoneticPr fontId="2"/>
  </si>
  <si>
    <t>・口座名カナには会社名をカタカナで記入してください。</t>
    <rPh sb="1" eb="3">
      <t>コウザ</t>
    </rPh>
    <rPh sb="3" eb="4">
      <t>メイ</t>
    </rPh>
    <rPh sb="8" eb="10">
      <t>カイシャ</t>
    </rPh>
    <rPh sb="17" eb="19">
      <t>キニュウ</t>
    </rPh>
    <phoneticPr fontId="2"/>
  </si>
  <si>
    <t>総 括 請 求 書</t>
    <phoneticPr fontId="2"/>
  </si>
  <si>
    <r>
      <t>株式会社河辺工務所</t>
    </r>
    <r>
      <rPr>
        <sz val="11"/>
        <rFont val="ＭＳ Ｐゴシック"/>
        <family val="3"/>
        <charset val="128"/>
      </rPr>
      <t>　御中</t>
    </r>
    <rPh sb="0" eb="2">
      <t>カブシキ</t>
    </rPh>
    <rPh sb="2" eb="4">
      <t>カイシャ</t>
    </rPh>
    <rPh sb="4" eb="6">
      <t>カワベ</t>
    </rPh>
    <rPh sb="6" eb="9">
      <t>コウムショ</t>
    </rPh>
    <rPh sb="10" eb="12">
      <t>オンチュウ</t>
    </rPh>
    <phoneticPr fontId="2"/>
  </si>
  <si>
    <t>　②経理宛て</t>
    <rPh sb="2" eb="4">
      <t>ケイリ</t>
    </rPh>
    <rPh sb="4" eb="5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</si>
</sst>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#,##0;&quot;▲ &quot;#,##0"/>
    <numFmt numFmtId="177" formatCode="#%"/>
    <numFmt numFmtId="178" formatCode="&quot;T&quot;#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theme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30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44444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rgb="FF00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00000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rgb="FF000000"/>
      </right>
      <top/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medium">
        <color rgb="FF000000"/>
      </top>
      <bottom style="hair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medium">
        <color rgb="FF000000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rgb="FF000000"/>
      </top>
      <bottom style="hair">
        <color indexed="64"/>
      </bottom>
      <diagonal/>
    </border>
    <border>
      <left/>
      <right style="hair">
        <color indexed="64"/>
      </right>
      <top style="thin">
        <color rgb="FF000000"/>
      </top>
      <bottom style="hair">
        <color indexed="64"/>
      </bottom>
      <diagonal/>
    </border>
    <border>
      <left style="hair">
        <color rgb="FF000000"/>
      </left>
      <right/>
      <top style="thin">
        <color rgb="FF000000"/>
      </top>
      <bottom style="hair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hair">
        <color indexed="64"/>
      </bottom>
      <diagonal/>
    </border>
    <border>
      <left/>
      <right style="hair">
        <color rgb="FF000000"/>
      </right>
      <top style="thin">
        <color rgb="FF000000"/>
      </top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 style="thin">
        <color indexed="64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/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medium">
        <color rgb="FF000000"/>
      </top>
      <bottom/>
      <diagonal/>
    </border>
    <border>
      <left style="hair">
        <color indexed="64"/>
      </left>
      <right style="hair">
        <color indexed="64"/>
      </right>
      <top style="medium">
        <color rgb="FF000000"/>
      </top>
      <bottom/>
      <diagonal/>
    </border>
    <border>
      <left style="hair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hair">
        <color auto="1"/>
      </top>
      <bottom style="hair">
        <color auto="1"/>
      </bottom>
      <diagonal/>
    </border>
    <border>
      <left style="dotted">
        <color rgb="FF000000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tted">
        <color rgb="FF000000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rgb="FF000000"/>
      </right>
      <top style="hair">
        <color auto="1"/>
      </top>
      <bottom style="hair">
        <color auto="1"/>
      </bottom>
      <diagonal/>
    </border>
    <border>
      <left/>
      <right style="dotted">
        <color rgb="FF000000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thin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dotted">
        <color rgb="FF000000"/>
      </right>
      <top style="hair">
        <color indexed="64"/>
      </top>
      <bottom style="hair">
        <color indexed="64"/>
      </bottom>
      <diagonal/>
    </border>
    <border>
      <left style="dotted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rgb="FF000000"/>
      </bottom>
      <diagonal/>
    </border>
    <border>
      <left/>
      <right/>
      <top style="hair">
        <color indexed="64"/>
      </top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indexed="64"/>
      </right>
      <top style="hair">
        <color rgb="FF000000"/>
      </top>
      <bottom/>
      <diagonal/>
    </border>
    <border>
      <left style="hair">
        <color indexed="64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indexed="64"/>
      </right>
      <top style="hair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8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quotePrefix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3" fillId="0" borderId="0" xfId="0" applyFont="1" applyAlignment="1"/>
    <xf numFmtId="0" fontId="0" fillId="0" borderId="0" xfId="0" applyAlignment="1">
      <alignment vertical="center" wrapText="1"/>
    </xf>
    <xf numFmtId="0" fontId="12" fillId="4" borderId="0" xfId="0" applyFont="1" applyFill="1" applyProtection="1">
      <alignment vertical="center"/>
      <protection locked="0"/>
    </xf>
    <xf numFmtId="0" fontId="0" fillId="5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98" xfId="0" applyBorder="1" applyAlignment="1">
      <alignment horizontal="center" vertical="center"/>
    </xf>
    <xf numFmtId="0" fontId="0" fillId="0" borderId="80" xfId="0" applyBorder="1">
      <alignment vertical="center"/>
    </xf>
    <xf numFmtId="0" fontId="0" fillId="0" borderId="83" xfId="0" applyBorder="1">
      <alignment vertical="center"/>
    </xf>
    <xf numFmtId="0" fontId="0" fillId="0" borderId="79" xfId="0" applyBorder="1">
      <alignment vertical="center"/>
    </xf>
    <xf numFmtId="0" fontId="0" fillId="0" borderId="78" xfId="0" applyBorder="1">
      <alignment vertical="center"/>
    </xf>
    <xf numFmtId="0" fontId="0" fillId="0" borderId="84" xfId="0" applyBorder="1">
      <alignment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5" xfId="0" applyBorder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Protection="1">
      <alignment vertical="center"/>
      <protection locked="0"/>
    </xf>
    <xf numFmtId="0" fontId="13" fillId="0" borderId="98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12" fillId="0" borderId="0" xfId="0" applyFont="1">
      <alignment vertical="center"/>
    </xf>
    <xf numFmtId="0" fontId="3" fillId="0" borderId="39" xfId="0" applyFont="1" applyBorder="1">
      <alignment vertical="center"/>
    </xf>
    <xf numFmtId="0" fontId="0" fillId="0" borderId="105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 applyProtection="1">
      <alignment vertical="center"/>
      <protection locked="0"/>
    </xf>
    <xf numFmtId="0" fontId="0" fillId="0" borderId="37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13" fillId="0" borderId="47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9" xfId="0" applyFont="1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5" fontId="14" fillId="5" borderId="77" xfId="0" applyNumberFormat="1" applyFont="1" applyFill="1" applyBorder="1" applyAlignment="1">
      <alignment horizontal="center" vertical="center"/>
    </xf>
    <xf numFmtId="5" fontId="14" fillId="5" borderId="9" xfId="0" applyNumberFormat="1" applyFont="1" applyFill="1" applyBorder="1" applyAlignment="1">
      <alignment horizontal="center" vertical="center"/>
    </xf>
    <xf numFmtId="5" fontId="14" fillId="5" borderId="32" xfId="0" applyNumberFormat="1" applyFont="1" applyFill="1" applyBorder="1" applyAlignment="1">
      <alignment horizontal="center" vertical="center"/>
    </xf>
    <xf numFmtId="5" fontId="14" fillId="5" borderId="41" xfId="0" applyNumberFormat="1" applyFont="1" applyFill="1" applyBorder="1" applyAlignment="1">
      <alignment horizontal="center" vertical="center"/>
    </xf>
    <xf numFmtId="5" fontId="14" fillId="5" borderId="0" xfId="0" applyNumberFormat="1" applyFont="1" applyFill="1" applyAlignment="1">
      <alignment horizontal="center" vertical="center"/>
    </xf>
    <xf numFmtId="5" fontId="14" fillId="5" borderId="3" xfId="0" applyNumberFormat="1" applyFont="1" applyFill="1" applyBorder="1" applyAlignment="1">
      <alignment horizontal="center" vertical="center"/>
    </xf>
    <xf numFmtId="5" fontId="14" fillId="5" borderId="25" xfId="0" applyNumberFormat="1" applyFont="1" applyFill="1" applyBorder="1" applyAlignment="1">
      <alignment horizontal="center" vertical="center"/>
    </xf>
    <xf numFmtId="5" fontId="14" fillId="5" borderId="13" xfId="0" applyNumberFormat="1" applyFont="1" applyFill="1" applyBorder="1" applyAlignment="1">
      <alignment horizontal="center" vertical="center"/>
    </xf>
    <xf numFmtId="5" fontId="14" fillId="5" borderId="26" xfId="0" applyNumberFormat="1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3" fillId="4" borderId="50" xfId="0" applyFont="1" applyFill="1" applyBorder="1" applyAlignment="1" applyProtection="1">
      <alignment horizontal="center" vertical="center" shrinkToFit="1"/>
      <protection locked="0"/>
    </xf>
    <xf numFmtId="0" fontId="13" fillId="4" borderId="51" xfId="0" applyFont="1" applyFill="1" applyBorder="1" applyAlignment="1" applyProtection="1">
      <alignment horizontal="center" vertical="center" shrinkToFit="1"/>
      <protection locked="0"/>
    </xf>
    <xf numFmtId="0" fontId="13" fillId="4" borderId="68" xfId="0" applyFont="1" applyFill="1" applyBorder="1" applyAlignment="1" applyProtection="1">
      <alignment horizontal="center" vertical="center" shrinkToFit="1"/>
      <protection locked="0"/>
    </xf>
    <xf numFmtId="0" fontId="16" fillId="2" borderId="106" xfId="0" applyFont="1" applyFill="1" applyBorder="1" applyAlignment="1">
      <alignment horizontal="center" vertical="center"/>
    </xf>
    <xf numFmtId="0" fontId="17" fillId="4" borderId="74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49" fontId="10" fillId="4" borderId="76" xfId="0" applyNumberFormat="1" applyFont="1" applyFill="1" applyBorder="1" applyAlignment="1" applyProtection="1">
      <alignment horizontal="center" vertical="center"/>
      <protection locked="0"/>
    </xf>
    <xf numFmtId="49" fontId="10" fillId="4" borderId="4" xfId="0" applyNumberFormat="1" applyFont="1" applyFill="1" applyBorder="1" applyAlignment="1" applyProtection="1">
      <alignment horizontal="center" vertical="center"/>
      <protection locked="0"/>
    </xf>
    <xf numFmtId="49" fontId="10" fillId="4" borderId="75" xfId="0" applyNumberFormat="1" applyFont="1" applyFill="1" applyBorder="1" applyAlignment="1" applyProtection="1">
      <alignment horizontal="center" vertical="center"/>
      <protection locked="0"/>
    </xf>
    <xf numFmtId="49" fontId="10" fillId="4" borderId="41" xfId="0" applyNumberFormat="1" applyFont="1" applyFill="1" applyBorder="1" applyAlignment="1" applyProtection="1">
      <alignment horizontal="center" vertical="center"/>
      <protection locked="0"/>
    </xf>
    <xf numFmtId="49" fontId="10" fillId="4" borderId="0" xfId="0" applyNumberFormat="1" applyFont="1" applyFill="1" applyAlignment="1" applyProtection="1">
      <alignment horizontal="center" vertical="center"/>
      <protection locked="0"/>
    </xf>
    <xf numFmtId="49" fontId="10" fillId="4" borderId="3" xfId="0" applyNumberFormat="1" applyFont="1" applyFill="1" applyBorder="1" applyAlignment="1" applyProtection="1">
      <alignment horizontal="center" vertical="center"/>
      <protection locked="0"/>
    </xf>
    <xf numFmtId="49" fontId="10" fillId="4" borderId="50" xfId="0" applyNumberFormat="1" applyFont="1" applyFill="1" applyBorder="1" applyAlignment="1" applyProtection="1">
      <alignment horizontal="center" vertical="center"/>
      <protection locked="0"/>
    </xf>
    <xf numFmtId="49" fontId="10" fillId="4" borderId="51" xfId="0" applyNumberFormat="1" applyFont="1" applyFill="1" applyBorder="1" applyAlignment="1" applyProtection="1">
      <alignment horizontal="center" vertical="center"/>
      <protection locked="0"/>
    </xf>
    <xf numFmtId="49" fontId="10" fillId="4" borderId="52" xfId="0" applyNumberFormat="1" applyFont="1" applyFill="1" applyBorder="1" applyAlignment="1" applyProtection="1">
      <alignment horizontal="center" vertical="center"/>
      <protection locked="0"/>
    </xf>
    <xf numFmtId="0" fontId="0" fillId="0" borderId="7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6" fillId="2" borderId="25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6" fillId="2" borderId="107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2" fillId="4" borderId="74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49" fontId="13" fillId="4" borderId="67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51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68" xfId="0" applyNumberFormat="1" applyFont="1" applyFill="1" applyBorder="1" applyAlignment="1" applyProtection="1">
      <alignment horizontal="center" vertical="center" shrinkToFit="1"/>
      <protection locked="0"/>
    </xf>
    <xf numFmtId="9" fontId="0" fillId="0" borderId="81" xfId="0" applyNumberFormat="1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176" fontId="18" fillId="2" borderId="6" xfId="0" applyNumberFormat="1" applyFont="1" applyFill="1" applyBorder="1">
      <alignment vertical="center"/>
    </xf>
    <xf numFmtId="176" fontId="18" fillId="2" borderId="7" xfId="0" applyNumberFormat="1" applyFont="1" applyFill="1" applyBorder="1">
      <alignment vertical="center"/>
    </xf>
    <xf numFmtId="176" fontId="18" fillId="2" borderId="8" xfId="0" applyNumberFormat="1" applyFont="1" applyFill="1" applyBorder="1">
      <alignment vertical="center"/>
    </xf>
    <xf numFmtId="0" fontId="12" fillId="4" borderId="34" xfId="0" applyFont="1" applyFill="1" applyBorder="1" applyAlignment="1" applyProtection="1">
      <alignment horizontal="center" vertical="center"/>
      <protection locked="0"/>
    </xf>
    <xf numFmtId="0" fontId="12" fillId="4" borderId="45" xfId="0" applyFont="1" applyFill="1" applyBorder="1" applyAlignment="1" applyProtection="1">
      <alignment horizontal="center" vertical="center"/>
      <protection locked="0"/>
    </xf>
    <xf numFmtId="0" fontId="12" fillId="4" borderId="44" xfId="0" applyFont="1" applyFill="1" applyBorder="1" applyAlignment="1" applyProtection="1">
      <alignment horizontal="center" vertical="center"/>
      <protection locked="0"/>
    </xf>
    <xf numFmtId="0" fontId="0" fillId="0" borderId="89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121" xfId="0" applyBorder="1">
      <alignment vertical="center"/>
    </xf>
    <xf numFmtId="0" fontId="0" fillId="0" borderId="87" xfId="0" applyBorder="1">
      <alignment vertical="center"/>
    </xf>
    <xf numFmtId="0" fontId="0" fillId="0" borderId="96" xfId="0" applyBorder="1">
      <alignment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6" fillId="2" borderId="6" xfId="0" applyFont="1" applyFill="1" applyBorder="1">
      <alignment vertical="center"/>
    </xf>
    <xf numFmtId="0" fontId="16" fillId="2" borderId="7" xfId="0" applyFont="1" applyFill="1" applyBorder="1">
      <alignment vertical="center"/>
    </xf>
    <xf numFmtId="0" fontId="16" fillId="2" borderId="85" xfId="0" applyFont="1" applyFill="1" applyBorder="1">
      <alignment vertical="center"/>
    </xf>
    <xf numFmtId="0" fontId="0" fillId="4" borderId="81" xfId="0" applyFill="1" applyBorder="1" applyAlignment="1" applyProtection="1">
      <alignment vertical="center" shrinkToFit="1"/>
      <protection locked="0"/>
    </xf>
    <xf numFmtId="0" fontId="0" fillId="4" borderId="8" xfId="0" applyFill="1" applyBorder="1" applyAlignment="1" applyProtection="1">
      <alignment vertical="center" shrinkToFit="1"/>
      <protection locked="0"/>
    </xf>
    <xf numFmtId="0" fontId="0" fillId="0" borderId="88" xfId="0" applyBorder="1">
      <alignment vertical="center"/>
    </xf>
    <xf numFmtId="0" fontId="0" fillId="0" borderId="97" xfId="0" applyBorder="1">
      <alignment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6" fillId="2" borderId="19" xfId="0" applyFont="1" applyFill="1" applyBorder="1">
      <alignment vertical="center"/>
    </xf>
    <xf numFmtId="0" fontId="16" fillId="2" borderId="20" xfId="0" applyFont="1" applyFill="1" applyBorder="1">
      <alignment vertical="center"/>
    </xf>
    <xf numFmtId="0" fontId="16" fillId="2" borderId="86" xfId="0" applyFont="1" applyFill="1" applyBorder="1">
      <alignment vertical="center"/>
    </xf>
    <xf numFmtId="0" fontId="0" fillId="4" borderId="82" xfId="0" applyFill="1" applyBorder="1" applyAlignment="1" applyProtection="1">
      <alignment vertical="center" shrinkToFit="1"/>
      <protection locked="0"/>
    </xf>
    <xf numFmtId="0" fontId="0" fillId="4" borderId="21" xfId="0" applyFill="1" applyBorder="1" applyAlignment="1" applyProtection="1">
      <alignment vertical="center" shrinkToFit="1"/>
      <protection locked="0"/>
    </xf>
    <xf numFmtId="0" fontId="0" fillId="0" borderId="124" xfId="0" applyBorder="1">
      <alignment vertical="center"/>
    </xf>
    <xf numFmtId="0" fontId="0" fillId="0" borderId="125" xfId="0" applyBorder="1">
      <alignment vertical="center"/>
    </xf>
    <xf numFmtId="0" fontId="13" fillId="0" borderId="9" xfId="0" applyFon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15" fillId="0" borderId="2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38" fontId="10" fillId="5" borderId="24" xfId="2" applyFont="1" applyFill="1" applyBorder="1" applyAlignment="1">
      <alignment horizontal="right" vertical="center"/>
    </xf>
    <xf numFmtId="38" fontId="10" fillId="5" borderId="1" xfId="2" applyFont="1" applyFill="1" applyBorder="1" applyAlignment="1">
      <alignment horizontal="right" vertical="center"/>
    </xf>
    <xf numFmtId="38" fontId="10" fillId="5" borderId="2" xfId="2" applyFont="1" applyFill="1" applyBorder="1" applyAlignment="1">
      <alignment horizontal="right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38" fontId="10" fillId="0" borderId="53" xfId="1" applyNumberFormat="1" applyFont="1" applyBorder="1" applyAlignment="1">
      <alignment horizontal="right" vertical="center"/>
    </xf>
    <xf numFmtId="38" fontId="10" fillId="0" borderId="54" xfId="1" applyNumberFormat="1" applyFont="1" applyBorder="1" applyAlignment="1">
      <alignment horizontal="right" vertical="center"/>
    </xf>
    <xf numFmtId="38" fontId="10" fillId="0" borderId="55" xfId="1" applyNumberFormat="1" applyFont="1" applyBorder="1" applyAlignment="1">
      <alignment horizontal="right" vertical="center"/>
    </xf>
    <xf numFmtId="0" fontId="0" fillId="0" borderId="36" xfId="0" applyBorder="1">
      <alignment vertical="center"/>
    </xf>
    <xf numFmtId="0" fontId="0" fillId="0" borderId="0" xfId="0">
      <alignment vertical="center"/>
    </xf>
    <xf numFmtId="0" fontId="0" fillId="0" borderId="43" xfId="0" applyBorder="1">
      <alignment vertical="center"/>
    </xf>
    <xf numFmtId="0" fontId="0" fillId="0" borderId="5" xfId="0" applyBorder="1">
      <alignment vertical="center"/>
    </xf>
    <xf numFmtId="0" fontId="15" fillId="0" borderId="24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3" fillId="0" borderId="140" xfId="0" applyFont="1" applyBorder="1" applyAlignment="1">
      <alignment horizontal="left" vertical="center"/>
    </xf>
    <xf numFmtId="0" fontId="0" fillId="0" borderId="152" xfId="0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9" xfId="0" applyBorder="1">
      <alignment vertical="center"/>
    </xf>
    <xf numFmtId="0" fontId="0" fillId="0" borderId="142" xfId="0" applyBorder="1">
      <alignment vertical="center"/>
    </xf>
    <xf numFmtId="0" fontId="0" fillId="0" borderId="143" xfId="0" applyBorder="1">
      <alignment vertical="center"/>
    </xf>
    <xf numFmtId="0" fontId="13" fillId="0" borderId="89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3" fillId="0" borderId="78" xfId="0" applyFont="1" applyBorder="1">
      <alignment vertical="center"/>
    </xf>
    <xf numFmtId="0" fontId="13" fillId="0" borderId="83" xfId="0" applyFont="1" applyBorder="1">
      <alignment vertical="center"/>
    </xf>
    <xf numFmtId="0" fontId="13" fillId="0" borderId="84" xfId="0" applyFont="1" applyBorder="1">
      <alignment vertical="center"/>
    </xf>
    <xf numFmtId="177" fontId="0" fillId="0" borderId="102" xfId="0" applyNumberFormat="1" applyBorder="1" applyAlignment="1">
      <alignment vertical="center" shrinkToFit="1"/>
    </xf>
    <xf numFmtId="177" fontId="0" fillId="0" borderId="96" xfId="0" applyNumberFormat="1" applyBorder="1" applyAlignment="1">
      <alignment vertical="center" shrinkToFit="1"/>
    </xf>
    <xf numFmtId="38" fontId="10" fillId="0" borderId="132" xfId="1" applyNumberFormat="1" applyFont="1" applyBorder="1" applyAlignment="1">
      <alignment horizontal="right" vertical="center"/>
    </xf>
    <xf numFmtId="38" fontId="10" fillId="0" borderId="119" xfId="1" applyNumberFormat="1" applyFont="1" applyBorder="1" applyAlignment="1">
      <alignment horizontal="right" vertical="center"/>
    </xf>
    <xf numFmtId="38" fontId="10" fillId="0" borderId="133" xfId="1" applyNumberFormat="1" applyFont="1" applyBorder="1" applyAlignment="1">
      <alignment horizontal="right" vertical="center"/>
    </xf>
    <xf numFmtId="0" fontId="0" fillId="0" borderId="126" xfId="0" applyBorder="1">
      <alignment vertical="center"/>
    </xf>
    <xf numFmtId="0" fontId="0" fillId="0" borderId="119" xfId="0" applyBorder="1">
      <alignment vertical="center"/>
    </xf>
    <xf numFmtId="0" fontId="0" fillId="0" borderId="120" xfId="0" applyBorder="1">
      <alignment vertical="center"/>
    </xf>
    <xf numFmtId="38" fontId="10" fillId="0" borderId="130" xfId="1" applyNumberFormat="1" applyFont="1" applyBorder="1" applyAlignment="1">
      <alignment horizontal="right" vertical="center"/>
    </xf>
    <xf numFmtId="38" fontId="10" fillId="0" borderId="27" xfId="1" applyNumberFormat="1" applyFont="1" applyBorder="1" applyAlignment="1">
      <alignment horizontal="right" vertical="center"/>
    </xf>
    <xf numFmtId="38" fontId="10" fillId="0" borderId="131" xfId="1" applyNumberFormat="1" applyFont="1" applyBorder="1" applyAlignment="1">
      <alignment horizontal="right" vertical="center"/>
    </xf>
    <xf numFmtId="0" fontId="13" fillId="0" borderId="80" xfId="0" applyFont="1" applyBorder="1">
      <alignment vertical="center"/>
    </xf>
    <xf numFmtId="0" fontId="0" fillId="0" borderId="136" xfId="0" applyBorder="1" applyAlignment="1">
      <alignment vertical="center" shrinkToFit="1"/>
    </xf>
    <xf numFmtId="0" fontId="0" fillId="0" borderId="137" xfId="0" applyBorder="1" applyAlignment="1">
      <alignment vertical="center" shrinkToFit="1"/>
    </xf>
    <xf numFmtId="0" fontId="0" fillId="0" borderId="138" xfId="0" applyBorder="1" applyAlignment="1">
      <alignment vertical="center" shrinkToFit="1"/>
    </xf>
    <xf numFmtId="0" fontId="0" fillId="0" borderId="102" xfId="0" applyBorder="1" applyAlignment="1">
      <alignment vertical="center" shrinkToFit="1"/>
    </xf>
    <xf numFmtId="0" fontId="0" fillId="0" borderId="96" xfId="0" applyBorder="1" applyAlignment="1">
      <alignment vertical="center" shrinkToFit="1"/>
    </xf>
    <xf numFmtId="0" fontId="0" fillId="0" borderId="101" xfId="0" applyBorder="1" applyAlignment="1">
      <alignment vertical="center" shrinkToFit="1"/>
    </xf>
    <xf numFmtId="0" fontId="15" fillId="0" borderId="149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38" fontId="10" fillId="0" borderId="25" xfId="1" applyNumberFormat="1" applyFont="1" applyBorder="1" applyAlignment="1">
      <alignment horizontal="right" vertical="center"/>
    </xf>
    <xf numFmtId="38" fontId="10" fillId="0" borderId="13" xfId="1" applyNumberFormat="1" applyFont="1" applyBorder="1" applyAlignment="1">
      <alignment horizontal="right" vertical="center"/>
    </xf>
    <xf numFmtId="38" fontId="10" fillId="0" borderId="26" xfId="1" applyNumberFormat="1" applyFont="1" applyBorder="1" applyAlignment="1">
      <alignment horizontal="right" vertical="center"/>
    </xf>
    <xf numFmtId="0" fontId="0" fillId="0" borderId="8" xfId="0" applyBorder="1">
      <alignment vertical="center"/>
    </xf>
    <xf numFmtId="0" fontId="15" fillId="0" borderId="150" xfId="0" applyFont="1" applyBorder="1" applyAlignment="1">
      <alignment horizontal="left" vertical="center" wrapText="1"/>
    </xf>
    <xf numFmtId="38" fontId="10" fillId="0" borderId="76" xfId="1" applyNumberFormat="1" applyFont="1" applyBorder="1" applyAlignment="1">
      <alignment horizontal="right" vertical="center"/>
    </xf>
    <xf numFmtId="38" fontId="10" fillId="0" borderId="4" xfId="1" applyNumberFormat="1" applyFont="1" applyBorder="1" applyAlignment="1">
      <alignment horizontal="right" vertical="center"/>
    </xf>
    <xf numFmtId="38" fontId="10" fillId="0" borderId="75" xfId="1" applyNumberFormat="1" applyFont="1" applyBorder="1" applyAlignment="1">
      <alignment horizontal="right" vertical="center"/>
    </xf>
    <xf numFmtId="38" fontId="10" fillId="0" borderId="134" xfId="1" applyNumberFormat="1" applyFont="1" applyBorder="1" applyAlignment="1">
      <alignment horizontal="right" vertical="center"/>
    </xf>
    <xf numFmtId="38" fontId="10" fillId="0" borderId="58" xfId="1" applyNumberFormat="1" applyFont="1" applyBorder="1" applyAlignment="1">
      <alignment horizontal="right" vertical="center"/>
    </xf>
    <xf numFmtId="38" fontId="10" fillId="0" borderId="135" xfId="1" applyNumberFormat="1" applyFont="1" applyBorder="1" applyAlignment="1">
      <alignment horizontal="right" vertical="center"/>
    </xf>
    <xf numFmtId="0" fontId="0" fillId="0" borderId="127" xfId="0" applyBorder="1">
      <alignment vertical="center"/>
    </xf>
    <xf numFmtId="0" fontId="0" fillId="0" borderId="123" xfId="0" applyBorder="1">
      <alignment vertical="center"/>
    </xf>
    <xf numFmtId="0" fontId="0" fillId="0" borderId="122" xfId="0" applyBorder="1">
      <alignment vertical="center"/>
    </xf>
    <xf numFmtId="177" fontId="0" fillId="0" borderId="104" xfId="0" applyNumberFormat="1" applyBorder="1" applyAlignment="1">
      <alignment vertical="center" shrinkToFit="1"/>
    </xf>
    <xf numFmtId="177" fontId="0" fillId="0" borderId="97" xfId="0" applyNumberFormat="1" applyBorder="1" applyAlignment="1">
      <alignment vertical="center" shrinkToFit="1"/>
    </xf>
    <xf numFmtId="0" fontId="12" fillId="0" borderId="145" xfId="0" applyFont="1" applyBorder="1">
      <alignment vertical="center"/>
    </xf>
    <xf numFmtId="0" fontId="12" fillId="0" borderId="146" xfId="0" applyFont="1" applyBorder="1">
      <alignment vertical="center"/>
    </xf>
    <xf numFmtId="0" fontId="12" fillId="0" borderId="147" xfId="0" applyFont="1" applyBorder="1">
      <alignment vertical="center"/>
    </xf>
    <xf numFmtId="0" fontId="0" fillId="0" borderId="104" xfId="0" applyBorder="1" applyAlignment="1">
      <alignment vertical="center" shrinkToFit="1"/>
    </xf>
    <xf numFmtId="0" fontId="0" fillId="0" borderId="97" xfId="0" applyBorder="1" applyAlignment="1">
      <alignment vertical="center" shrinkToFit="1"/>
    </xf>
    <xf numFmtId="0" fontId="0" fillId="0" borderId="103" xfId="0" applyBorder="1" applyAlignment="1">
      <alignment vertical="center" shrinkToFit="1"/>
    </xf>
    <xf numFmtId="0" fontId="0" fillId="0" borderId="148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13" fillId="0" borderId="62" xfId="0" applyNumberFormat="1" applyFont="1" applyBorder="1" applyAlignment="1">
      <alignment horizontal="center" vertical="center" shrinkToFit="1"/>
    </xf>
    <xf numFmtId="49" fontId="13" fillId="0" borderId="63" xfId="0" applyNumberFormat="1" applyFont="1" applyBorder="1" applyAlignment="1">
      <alignment horizontal="center" vertical="center" shrinkToFit="1"/>
    </xf>
    <xf numFmtId="49" fontId="13" fillId="0" borderId="51" xfId="0" applyNumberFormat="1" applyFont="1" applyBorder="1" applyAlignment="1">
      <alignment horizontal="center" vertical="center" shrinkToFit="1"/>
    </xf>
    <xf numFmtId="49" fontId="13" fillId="0" borderId="70" xfId="0" applyNumberFormat="1" applyFont="1" applyBorder="1" applyAlignment="1">
      <alignment horizontal="center" vertical="center" shrinkToFit="1"/>
    </xf>
    <xf numFmtId="0" fontId="13" fillId="0" borderId="109" xfId="0" applyFont="1" applyBorder="1">
      <alignment vertical="center"/>
    </xf>
    <xf numFmtId="0" fontId="13" fillId="0" borderId="110" xfId="0" applyFont="1" applyBorder="1">
      <alignment vertical="center"/>
    </xf>
    <xf numFmtId="0" fontId="13" fillId="0" borderId="111" xfId="0" applyFont="1" applyBorder="1">
      <alignment vertical="center"/>
    </xf>
    <xf numFmtId="49" fontId="10" fillId="0" borderId="114" xfId="0" applyNumberFormat="1" applyFont="1" applyBorder="1" applyAlignment="1" applyProtection="1">
      <alignment horizontal="center" vertical="center"/>
      <protection locked="0"/>
    </xf>
    <xf numFmtId="49" fontId="10" fillId="0" borderId="115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0" fillId="0" borderId="38" xfId="0" applyNumberFormat="1" applyFont="1" applyBorder="1" applyAlignment="1" applyProtection="1">
      <alignment horizontal="center" vertical="center"/>
      <protection locked="0"/>
    </xf>
    <xf numFmtId="49" fontId="10" fillId="0" borderId="51" xfId="0" applyNumberFormat="1" applyFont="1" applyBorder="1" applyAlignment="1" applyProtection="1">
      <alignment horizontal="center" vertical="center"/>
      <protection locked="0"/>
    </xf>
    <xf numFmtId="49" fontId="10" fillId="0" borderId="61" xfId="0" applyNumberFormat="1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2" fillId="0" borderId="62" xfId="0" applyFont="1" applyBorder="1" applyAlignment="1" applyProtection="1">
      <alignment horizontal="left" vertical="center"/>
      <protection locked="0"/>
    </xf>
    <xf numFmtId="0" fontId="12" fillId="0" borderId="63" xfId="0" applyFont="1" applyBorder="1" applyAlignment="1" applyProtection="1">
      <alignment horizontal="left" vertical="center"/>
      <protection locked="0"/>
    </xf>
    <xf numFmtId="0" fontId="12" fillId="0" borderId="113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49" fontId="13" fillId="0" borderId="29" xfId="0" applyNumberFormat="1" applyFont="1" applyBorder="1" applyAlignment="1">
      <alignment horizontal="center" vertical="center" shrinkToFit="1"/>
    </xf>
    <xf numFmtId="49" fontId="13" fillId="0" borderId="31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18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6" fontId="20" fillId="0" borderId="64" xfId="3" applyFont="1" applyBorder="1" applyAlignment="1">
      <alignment horizontal="center" vertical="center"/>
    </xf>
    <xf numFmtId="6" fontId="20" fillId="0" borderId="60" xfId="3" applyFont="1" applyBorder="1" applyAlignment="1">
      <alignment horizontal="center" vertical="center"/>
    </xf>
    <xf numFmtId="6" fontId="20" fillId="0" borderId="65" xfId="3" applyFont="1" applyBorder="1" applyAlignment="1">
      <alignment horizontal="center" vertical="center"/>
    </xf>
    <xf numFmtId="6" fontId="20" fillId="0" borderId="46" xfId="3" applyFont="1" applyBorder="1" applyAlignment="1">
      <alignment horizontal="center" vertical="center"/>
    </xf>
    <xf numFmtId="6" fontId="20" fillId="0" borderId="22" xfId="3" applyFont="1" applyBorder="1" applyAlignment="1">
      <alignment horizontal="center" vertical="center"/>
    </xf>
    <xf numFmtId="6" fontId="20" fillId="0" borderId="56" xfId="3" applyFont="1" applyBorder="1" applyAlignment="1">
      <alignment horizontal="center" vertical="center"/>
    </xf>
    <xf numFmtId="6" fontId="20" fillId="0" borderId="8" xfId="3" applyFont="1" applyBorder="1" applyAlignment="1">
      <alignment horizontal="center" vertical="center"/>
    </xf>
    <xf numFmtId="6" fontId="20" fillId="0" borderId="27" xfId="3" applyFont="1" applyBorder="1" applyAlignment="1">
      <alignment horizontal="center" vertical="center"/>
    </xf>
    <xf numFmtId="6" fontId="20" fillId="0" borderId="57" xfId="3" applyFont="1" applyBorder="1" applyAlignment="1">
      <alignment horizontal="center" vertical="center"/>
    </xf>
    <xf numFmtId="6" fontId="20" fillId="0" borderId="33" xfId="3" applyFont="1" applyBorder="1" applyAlignment="1">
      <alignment horizontal="center" vertical="center"/>
    </xf>
    <xf numFmtId="6" fontId="20" fillId="0" borderId="58" xfId="3" applyFont="1" applyBorder="1" applyAlignment="1">
      <alignment horizontal="center" vertical="center"/>
    </xf>
    <xf numFmtId="6" fontId="20" fillId="0" borderId="59" xfId="3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center" vertical="center" shrinkToFit="1"/>
    </xf>
    <xf numFmtId="0" fontId="13" fillId="0" borderId="108" xfId="0" applyFont="1" applyBorder="1" applyAlignment="1">
      <alignment horizontal="center" vertical="center"/>
    </xf>
    <xf numFmtId="38" fontId="10" fillId="0" borderId="6" xfId="2" applyFont="1" applyBorder="1" applyAlignment="1" applyProtection="1">
      <alignment horizontal="right" vertical="center"/>
      <protection locked="0"/>
    </xf>
    <xf numFmtId="38" fontId="10" fillId="0" borderId="7" xfId="2" applyFont="1" applyBorder="1" applyAlignment="1" applyProtection="1">
      <alignment horizontal="right" vertical="center"/>
      <protection locked="0"/>
    </xf>
    <xf numFmtId="38" fontId="10" fillId="0" borderId="8" xfId="2" applyFont="1" applyBorder="1" applyAlignment="1" applyProtection="1">
      <alignment horizontal="right" vertical="center"/>
      <protection locked="0"/>
    </xf>
    <xf numFmtId="0" fontId="12" fillId="0" borderId="19" xfId="0" applyFont="1" applyBorder="1" applyProtection="1">
      <alignment vertical="center"/>
      <protection locked="0"/>
    </xf>
    <xf numFmtId="0" fontId="12" fillId="0" borderId="20" xfId="0" applyFont="1" applyBorder="1" applyProtection="1">
      <alignment vertical="center"/>
      <protection locked="0"/>
    </xf>
    <xf numFmtId="0" fontId="12" fillId="0" borderId="21" xfId="0" applyFont="1" applyBorder="1" applyProtection="1">
      <alignment vertical="center"/>
      <protection locked="0"/>
    </xf>
    <xf numFmtId="49" fontId="13" fillId="0" borderId="28" xfId="0" applyNumberFormat="1" applyFont="1" applyBorder="1" applyAlignment="1">
      <alignment horizontal="center" vertical="center" shrinkToFit="1"/>
    </xf>
    <xf numFmtId="0" fontId="13" fillId="0" borderId="37" xfId="0" applyFont="1" applyBorder="1">
      <alignment vertical="center"/>
    </xf>
    <xf numFmtId="0" fontId="13" fillId="0" borderId="29" xfId="0" applyFont="1" applyBorder="1">
      <alignment vertical="center"/>
    </xf>
    <xf numFmtId="0" fontId="13" fillId="0" borderId="30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56" xfId="0" applyBorder="1">
      <alignment vertical="center"/>
    </xf>
    <xf numFmtId="0" fontId="0" fillId="0" borderId="76" xfId="0" applyBorder="1">
      <alignment vertical="center"/>
    </xf>
    <xf numFmtId="0" fontId="0" fillId="0" borderId="153" xfId="0" applyBorder="1">
      <alignment vertical="center"/>
    </xf>
    <xf numFmtId="0" fontId="0" fillId="0" borderId="41" xfId="0" applyBorder="1">
      <alignment vertical="center"/>
    </xf>
    <xf numFmtId="0" fontId="0" fillId="0" borderId="155" xfId="0" applyBorder="1">
      <alignment vertical="center"/>
    </xf>
    <xf numFmtId="0" fontId="0" fillId="0" borderId="152" xfId="0" applyBorder="1">
      <alignment vertical="center"/>
    </xf>
    <xf numFmtId="0" fontId="0" fillId="0" borderId="154" xfId="0" applyBorder="1">
      <alignment vertical="center"/>
    </xf>
    <xf numFmtId="49" fontId="13" fillId="0" borderId="29" xfId="0" applyNumberFormat="1" applyFont="1" applyBorder="1" applyAlignment="1" applyProtection="1">
      <alignment horizontal="center" vertical="center" shrinkToFit="1"/>
      <protection locked="0"/>
    </xf>
    <xf numFmtId="49" fontId="13" fillId="0" borderId="31" xfId="0" applyNumberFormat="1" applyFont="1" applyBorder="1" applyAlignment="1" applyProtection="1">
      <alignment horizontal="center" vertical="center" shrinkToFit="1"/>
      <protection locked="0"/>
    </xf>
    <xf numFmtId="0" fontId="13" fillId="0" borderId="7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66" xfId="0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horizontal="center" vertical="center" shrinkToFit="1"/>
      <protection locked="0"/>
    </xf>
    <xf numFmtId="0" fontId="13" fillId="0" borderId="69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49" fontId="13" fillId="0" borderId="51" xfId="0" applyNumberFormat="1" applyFont="1" applyBorder="1" applyAlignment="1" applyProtection="1">
      <alignment horizontal="center" vertical="center" shrinkToFit="1"/>
      <protection locked="0"/>
    </xf>
    <xf numFmtId="49" fontId="13" fillId="0" borderId="68" xfId="0" applyNumberFormat="1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>
      <alignment vertical="center"/>
    </xf>
    <xf numFmtId="9" fontId="0" fillId="0" borderId="8" xfId="0" applyNumberFormat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5" xfId="0" applyBorder="1" applyAlignment="1" applyProtection="1">
      <alignment vertical="center" shrinkToFit="1"/>
      <protection locked="0"/>
    </xf>
    <xf numFmtId="49" fontId="12" fillId="0" borderId="34" xfId="0" applyNumberFormat="1" applyFont="1" applyBorder="1" applyAlignment="1" applyProtection="1">
      <alignment horizontal="left" vertical="center"/>
      <protection locked="0"/>
    </xf>
    <xf numFmtId="49" fontId="12" fillId="0" borderId="45" xfId="0" applyNumberFormat="1" applyFont="1" applyBorder="1" applyAlignment="1" applyProtection="1">
      <alignment horizontal="left" vertical="center"/>
      <protection locked="0"/>
    </xf>
    <xf numFmtId="49" fontId="12" fillId="0" borderId="44" xfId="0" applyNumberFormat="1" applyFont="1" applyBorder="1" applyAlignment="1" applyProtection="1">
      <alignment horizontal="left" vertical="center"/>
      <protection locked="0"/>
    </xf>
    <xf numFmtId="0" fontId="13" fillId="0" borderId="50" xfId="0" applyFont="1" applyBorder="1" applyAlignment="1" applyProtection="1">
      <alignment horizontal="center" vertical="center" shrinkToFit="1"/>
      <protection locked="0"/>
    </xf>
    <xf numFmtId="0" fontId="13" fillId="0" borderId="51" xfId="0" applyFont="1" applyBorder="1" applyAlignment="1" applyProtection="1">
      <alignment horizontal="center" vertical="center" shrinkToFit="1"/>
      <protection locked="0"/>
    </xf>
    <xf numFmtId="0" fontId="13" fillId="0" borderId="68" xfId="0" applyFont="1" applyBorder="1" applyAlignment="1" applyProtection="1">
      <alignment horizontal="center" vertical="center" shrinkToFit="1"/>
      <protection locked="0"/>
    </xf>
    <xf numFmtId="0" fontId="13" fillId="0" borderId="157" xfId="0" applyFont="1" applyBorder="1" applyAlignment="1">
      <alignment horizontal="center" vertical="center"/>
    </xf>
    <xf numFmtId="178" fontId="12" fillId="0" borderId="1" xfId="0" applyNumberFormat="1" applyFont="1" applyBorder="1" applyAlignment="1" applyProtection="1">
      <alignment horizontal="left" vertical="center"/>
      <protection locked="0"/>
    </xf>
    <xf numFmtId="178" fontId="12" fillId="0" borderId="2" xfId="0" applyNumberFormat="1" applyFont="1" applyBorder="1" applyAlignment="1" applyProtection="1">
      <alignment horizontal="left" vertical="center"/>
      <protection locked="0"/>
    </xf>
    <xf numFmtId="49" fontId="10" fillId="0" borderId="76" xfId="0" applyNumberFormat="1" applyFont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75" xfId="0" applyNumberFormat="1" applyFont="1" applyBorder="1" applyAlignment="1" applyProtection="1">
      <alignment horizontal="center" vertical="center"/>
      <protection locked="0"/>
    </xf>
    <xf numFmtId="49" fontId="10" fillId="0" borderId="41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50" xfId="0" applyNumberFormat="1" applyFont="1" applyBorder="1" applyAlignment="1" applyProtection="1">
      <alignment horizontal="center" vertical="center"/>
      <protection locked="0"/>
    </xf>
    <xf numFmtId="49" fontId="10" fillId="0" borderId="52" xfId="0" applyNumberFormat="1" applyFont="1" applyBorder="1" applyAlignment="1" applyProtection="1">
      <alignment horizontal="center" vertical="center"/>
      <protection locked="0"/>
    </xf>
    <xf numFmtId="6" fontId="20" fillId="5" borderId="77" xfId="3" applyFont="1" applyFill="1" applyBorder="1" applyAlignment="1">
      <alignment horizontal="center" vertical="center"/>
    </xf>
    <xf numFmtId="6" fontId="20" fillId="5" borderId="9" xfId="3" applyFont="1" applyFill="1" applyBorder="1" applyAlignment="1">
      <alignment horizontal="center" vertical="center"/>
    </xf>
    <xf numFmtId="6" fontId="20" fillId="5" borderId="32" xfId="3" applyFont="1" applyFill="1" applyBorder="1" applyAlignment="1">
      <alignment horizontal="center" vertical="center"/>
    </xf>
    <xf numFmtId="6" fontId="20" fillId="5" borderId="41" xfId="3" applyFont="1" applyFill="1" applyBorder="1" applyAlignment="1">
      <alignment horizontal="center" vertical="center"/>
    </xf>
    <xf numFmtId="6" fontId="20" fillId="5" borderId="0" xfId="3" applyFont="1" applyFill="1" applyBorder="1" applyAlignment="1">
      <alignment horizontal="center" vertical="center"/>
    </xf>
    <xf numFmtId="6" fontId="20" fillId="5" borderId="3" xfId="3" applyFont="1" applyFill="1" applyBorder="1" applyAlignment="1">
      <alignment horizontal="center" vertical="center"/>
    </xf>
    <xf numFmtId="6" fontId="20" fillId="5" borderId="25" xfId="3" applyFont="1" applyFill="1" applyBorder="1" applyAlignment="1">
      <alignment horizontal="center" vertical="center"/>
    </xf>
    <xf numFmtId="6" fontId="20" fillId="5" borderId="13" xfId="3" applyFont="1" applyFill="1" applyBorder="1" applyAlignment="1">
      <alignment horizontal="center" vertical="center"/>
    </xf>
    <xf numFmtId="6" fontId="20" fillId="5" borderId="26" xfId="3" applyFont="1" applyFill="1" applyBorder="1" applyAlignment="1">
      <alignment horizontal="center" vertical="center"/>
    </xf>
    <xf numFmtId="0" fontId="12" fillId="0" borderId="7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>
      <alignment horizontal="center" vertical="center"/>
    </xf>
    <xf numFmtId="49" fontId="13" fillId="5" borderId="28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86" xfId="0" applyBorder="1" applyAlignment="1" applyProtection="1">
      <alignment vertical="center" shrinkToFit="1"/>
      <protection locked="0"/>
    </xf>
    <xf numFmtId="0" fontId="12" fillId="0" borderId="6" xfId="0" applyFont="1" applyBorder="1" applyProtection="1">
      <alignment vertical="center"/>
      <protection locked="0"/>
    </xf>
    <xf numFmtId="0" fontId="12" fillId="0" borderId="7" xfId="0" applyFont="1" applyBorder="1" applyProtection="1">
      <alignment vertical="center"/>
      <protection locked="0"/>
    </xf>
    <xf numFmtId="0" fontId="12" fillId="0" borderId="8" xfId="0" applyFont="1" applyBorder="1" applyProtection="1">
      <alignment vertical="center"/>
      <protection locked="0"/>
    </xf>
    <xf numFmtId="9" fontId="0" fillId="0" borderId="82" xfId="0" applyNumberFormat="1" applyBorder="1" applyAlignment="1" applyProtection="1">
      <alignment vertical="center" shrinkToFit="1"/>
      <protection locked="0"/>
    </xf>
    <xf numFmtId="9" fontId="0" fillId="0" borderId="21" xfId="0" applyNumberFormat="1" applyBorder="1" applyAlignment="1" applyProtection="1">
      <alignment vertical="center" shrinkToFit="1"/>
      <protection locked="0"/>
    </xf>
    <xf numFmtId="38" fontId="10" fillId="5" borderId="53" xfId="2" applyFont="1" applyFill="1" applyBorder="1" applyAlignment="1">
      <alignment horizontal="right" vertical="center"/>
    </xf>
    <xf numFmtId="38" fontId="10" fillId="5" borderId="54" xfId="2" applyFont="1" applyFill="1" applyBorder="1" applyAlignment="1">
      <alignment horizontal="right" vertical="center"/>
    </xf>
    <xf numFmtId="38" fontId="10" fillId="5" borderId="55" xfId="2" applyFont="1" applyFill="1" applyBorder="1" applyAlignment="1">
      <alignment horizontal="right" vertical="center"/>
    </xf>
    <xf numFmtId="0" fontId="12" fillId="0" borderId="112" xfId="0" applyFont="1" applyBorder="1" applyAlignment="1" applyProtection="1">
      <alignment horizontal="left" vertical="center"/>
      <protection locked="0"/>
    </xf>
    <xf numFmtId="0" fontId="12" fillId="0" borderId="40" xfId="0" applyFont="1" applyBorder="1" applyAlignment="1" applyProtection="1">
      <alignment horizontal="left" vertical="center"/>
      <protection locked="0"/>
    </xf>
    <xf numFmtId="0" fontId="12" fillId="0" borderId="117" xfId="0" applyFont="1" applyBorder="1" applyAlignment="1" applyProtection="1">
      <alignment horizontal="left" vertical="center"/>
      <protection locked="0"/>
    </xf>
    <xf numFmtId="0" fontId="0" fillId="0" borderId="9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51" xfId="0" applyBorder="1" applyAlignment="1">
      <alignment horizontal="center" vertical="center" wrapText="1"/>
    </xf>
    <xf numFmtId="0" fontId="12" fillId="0" borderId="116" xfId="0" applyFont="1" applyBorder="1" applyAlignment="1" applyProtection="1">
      <alignment horizontal="center" vertical="center"/>
      <protection locked="0"/>
    </xf>
    <xf numFmtId="0" fontId="12" fillId="0" borderId="102" xfId="0" applyFont="1" applyBorder="1">
      <alignment vertical="center"/>
    </xf>
    <xf numFmtId="0" fontId="12" fillId="0" borderId="96" xfId="0" applyFont="1" applyBorder="1">
      <alignment vertical="center"/>
    </xf>
    <xf numFmtId="0" fontId="12" fillId="0" borderId="101" xfId="0" applyFont="1" applyBorder="1">
      <alignment vertical="center"/>
    </xf>
    <xf numFmtId="0" fontId="13" fillId="0" borderId="98" xfId="0" applyFont="1" applyBorder="1" applyAlignment="1">
      <alignment horizontal="center" vertical="center"/>
    </xf>
    <xf numFmtId="0" fontId="13" fillId="0" borderId="128" xfId="0" applyFont="1" applyBorder="1" applyAlignment="1">
      <alignment horizontal="center" vertical="center"/>
    </xf>
    <xf numFmtId="0" fontId="13" fillId="0" borderId="129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</cellXfs>
  <cellStyles count="4">
    <cellStyle name="桁区切り [0.00] 2" xfId="1" xr:uid="{00000000-0005-0000-0000-000001000000}"/>
    <cellStyle name="桁区切り 2" xfId="2" xr:uid="{00000000-0005-0000-0000-000002000000}"/>
    <cellStyle name="通貨 2" xfId="3" xr:uid="{00000000-0005-0000-0000-000003000000}"/>
    <cellStyle name="標準" xfId="0" builtinId="0"/>
  </cellStyles>
  <dxfs count="4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171450</xdr:rowOff>
    </xdr:from>
    <xdr:to>
      <xdr:col>11</xdr:col>
      <xdr:colOff>0</xdr:colOff>
      <xdr:row>20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D1A7690-5ECA-D006-7E77-3F88CC951839}"/>
            </a:ext>
          </a:extLst>
        </xdr:cNvPr>
        <xdr:cNvSpPr/>
      </xdr:nvSpPr>
      <xdr:spPr>
        <a:xfrm>
          <a:off x="1885950" y="4210050"/>
          <a:ext cx="1571625" cy="1895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r>
            <a:rPr kumimoji="1" lang="ja-JP" altLang="en-US" sz="1000"/>
            <a:t>④経理宛て</a:t>
          </a:r>
          <a:endParaRPr kumimoji="1" lang="en-US" altLang="ja-JP" sz="1000"/>
        </a:p>
      </xdr:txBody>
    </xdr:sp>
    <xdr:clientData/>
  </xdr:twoCellAnchor>
  <xdr:twoCellAnchor>
    <xdr:from>
      <xdr:col>5</xdr:col>
      <xdr:colOff>19049</xdr:colOff>
      <xdr:row>10</xdr:row>
      <xdr:rowOff>95248</xdr:rowOff>
    </xdr:from>
    <xdr:to>
      <xdr:col>10</xdr:col>
      <xdr:colOff>19049</xdr:colOff>
      <xdr:row>18</xdr:row>
      <xdr:rowOff>76200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4789DEF-B1B1-9FCF-84BF-D69ECFBF4B2D}"/>
            </a:ext>
          </a:extLst>
        </xdr:cNvPr>
        <xdr:cNvSpPr/>
      </xdr:nvSpPr>
      <xdr:spPr>
        <a:xfrm>
          <a:off x="1590674" y="3638548"/>
          <a:ext cx="1571625" cy="196215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endParaRPr kumimoji="1" lang="en-US" altLang="ja-JP" sz="1000"/>
        </a:p>
        <a:p>
          <a:pPr algn="r"/>
          <a:r>
            <a:rPr kumimoji="1" lang="ja-JP" altLang="en-US" sz="1000"/>
            <a:t>③経理宛て</a:t>
          </a:r>
          <a:endParaRPr kumimoji="1" lang="en-US" altLang="ja-JP" sz="1000"/>
        </a:p>
      </xdr:txBody>
    </xdr:sp>
    <xdr:clientData/>
  </xdr:twoCellAnchor>
  <xdr:twoCellAnchor>
    <xdr:from>
      <xdr:col>3</xdr:col>
      <xdr:colOff>180975</xdr:colOff>
      <xdr:row>8</xdr:row>
      <xdr:rowOff>104774</xdr:rowOff>
    </xdr:from>
    <xdr:to>
      <xdr:col>9</xdr:col>
      <xdr:colOff>57150</xdr:colOff>
      <xdr:row>16</xdr:row>
      <xdr:rowOff>190499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C6E00BD-617A-456B-113F-A9C1CE6CC775}"/>
            </a:ext>
          </a:extLst>
        </xdr:cNvPr>
        <xdr:cNvSpPr/>
      </xdr:nvSpPr>
      <xdr:spPr>
        <a:xfrm>
          <a:off x="1123950" y="3152774"/>
          <a:ext cx="1762125" cy="20669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accent2">
                  <a:lumMod val="75000"/>
                </a:schemeClr>
              </a:solidFill>
            </a:rPr>
            <a:t>請求総括表</a:t>
          </a:r>
          <a:endParaRPr kumimoji="1" lang="en-US" altLang="ja-JP" sz="1100">
            <a:solidFill>
              <a:schemeClr val="accent2">
                <a:lumMod val="75000"/>
              </a:schemeClr>
            </a:solidFill>
          </a:endParaRPr>
        </a:p>
        <a:p>
          <a:pPr algn="ctr"/>
          <a:r>
            <a:rPr kumimoji="1" lang="ja-JP" altLang="en-US" sz="1100"/>
            <a:t>請求金額￥６０５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・Ａ現場　</a:t>
          </a:r>
          <a:r>
            <a:rPr kumimoji="1" lang="en-US" altLang="ja-JP" sz="1100"/>
            <a:t>\100</a:t>
          </a:r>
        </a:p>
        <a:p>
          <a:pPr algn="l"/>
          <a:r>
            <a:rPr kumimoji="1" lang="ja-JP" altLang="en-US" sz="1100"/>
            <a:t>・Ｂ現場  </a:t>
          </a:r>
          <a:r>
            <a:rPr kumimoji="1" lang="en-US" altLang="ja-JP" sz="1100" baseline="0"/>
            <a:t> \120</a:t>
          </a:r>
          <a:endParaRPr kumimoji="1" lang="en-US" altLang="ja-JP" sz="1100"/>
        </a:p>
        <a:p>
          <a:pPr algn="l"/>
          <a:r>
            <a:rPr kumimoji="1" lang="ja-JP" altLang="en-US" sz="1100"/>
            <a:t>・Ｃ現場   </a:t>
          </a:r>
          <a:r>
            <a:rPr kumimoji="1" lang="en-US" altLang="ja-JP" sz="1100" baseline="0"/>
            <a:t>\130</a:t>
          </a:r>
          <a:endParaRPr kumimoji="1" lang="en-US" altLang="ja-JP" sz="1100"/>
        </a:p>
        <a:p>
          <a:pPr algn="l"/>
          <a:r>
            <a:rPr kumimoji="1" lang="ja-JP" altLang="en-US" sz="1100"/>
            <a:t>・川口事業所  </a:t>
          </a:r>
          <a:r>
            <a:rPr kumimoji="1" lang="en-US" altLang="ja-JP" sz="1100"/>
            <a:t>\200</a:t>
          </a:r>
        </a:p>
        <a:p>
          <a:pPr algn="l"/>
          <a:r>
            <a:rPr kumimoji="1" lang="ja-JP" altLang="en-US" sz="1100"/>
            <a:t>消費税　　         </a:t>
          </a:r>
          <a:r>
            <a:rPr kumimoji="1" lang="en-US" altLang="ja-JP" sz="1100"/>
            <a:t>\55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②経理宛て</a:t>
          </a:r>
          <a:endParaRPr kumimoji="1" lang="en-US" altLang="ja-JP" sz="1100"/>
        </a:p>
        <a:p>
          <a:pPr algn="ctr"/>
          <a:endParaRPr kumimoji="1" lang="en-US" altLang="ja-JP" sz="1100"/>
        </a:p>
      </xdr:txBody>
    </xdr:sp>
    <xdr:clientData/>
  </xdr:twoCellAnchor>
  <xdr:twoCellAnchor>
    <xdr:from>
      <xdr:col>2</xdr:col>
      <xdr:colOff>47625</xdr:colOff>
      <xdr:row>2</xdr:row>
      <xdr:rowOff>247649</xdr:rowOff>
    </xdr:from>
    <xdr:to>
      <xdr:col>6</xdr:col>
      <xdr:colOff>85725</xdr:colOff>
      <xdr:row>4</xdr:row>
      <xdr:rowOff>205649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580F48F-1A49-FBC9-004A-6B0589378B84}"/>
            </a:ext>
          </a:extLst>
        </xdr:cNvPr>
        <xdr:cNvSpPr/>
      </xdr:nvSpPr>
      <xdr:spPr>
        <a:xfrm>
          <a:off x="676275" y="1009649"/>
          <a:ext cx="1295400" cy="72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請求明細書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/>
            <a:t>Ａ現場</a:t>
          </a:r>
          <a:r>
            <a:rPr kumimoji="1" lang="en-US" altLang="ja-JP" sz="1100"/>
            <a:t>\100</a:t>
          </a:r>
        </a:p>
        <a:p>
          <a:pPr algn="r"/>
          <a:r>
            <a:rPr kumimoji="1" lang="ja-JP" altLang="en-US" sz="1050"/>
            <a:t>②経理宛て</a:t>
          </a:r>
          <a:endParaRPr kumimoji="1" lang="en-US" altLang="ja-JP" sz="1050"/>
        </a:p>
      </xdr:txBody>
    </xdr:sp>
    <xdr:clientData/>
  </xdr:twoCellAnchor>
  <xdr:twoCellAnchor>
    <xdr:from>
      <xdr:col>8</xdr:col>
      <xdr:colOff>247650</xdr:colOff>
      <xdr:row>2</xdr:row>
      <xdr:rowOff>266699</xdr:rowOff>
    </xdr:from>
    <xdr:to>
      <xdr:col>12</xdr:col>
      <xdr:colOff>285750</xdr:colOff>
      <xdr:row>4</xdr:row>
      <xdr:rowOff>224699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1C0CC42-D775-25BB-646F-FAAD479613F3}"/>
            </a:ext>
          </a:extLst>
        </xdr:cNvPr>
        <xdr:cNvSpPr/>
      </xdr:nvSpPr>
      <xdr:spPr>
        <a:xfrm>
          <a:off x="2762250" y="1028699"/>
          <a:ext cx="1295400" cy="72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請求明細書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/>
            <a:t>Ｂ現場</a:t>
          </a:r>
          <a:r>
            <a:rPr kumimoji="1" lang="en-US" altLang="ja-JP" sz="1100"/>
            <a:t>\120</a:t>
          </a:r>
        </a:p>
        <a:p>
          <a:pPr algn="r"/>
          <a:r>
            <a:rPr kumimoji="1" lang="ja-JP" altLang="en-US" sz="1050"/>
            <a:t>②経理宛て</a:t>
          </a:r>
          <a:endParaRPr kumimoji="1" lang="en-US" altLang="ja-JP" sz="1050"/>
        </a:p>
      </xdr:txBody>
    </xdr:sp>
    <xdr:clientData/>
  </xdr:twoCellAnchor>
  <xdr:twoCellAnchor>
    <xdr:from>
      <xdr:col>15</xdr:col>
      <xdr:colOff>180975</xdr:colOff>
      <xdr:row>2</xdr:row>
      <xdr:rowOff>285749</xdr:rowOff>
    </xdr:from>
    <xdr:to>
      <xdr:col>19</xdr:col>
      <xdr:colOff>219075</xdr:colOff>
      <xdr:row>4</xdr:row>
      <xdr:rowOff>243749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516EA09-D5B8-1AFD-EFB3-D25DC2F63BC4}"/>
            </a:ext>
          </a:extLst>
        </xdr:cNvPr>
        <xdr:cNvSpPr/>
      </xdr:nvSpPr>
      <xdr:spPr>
        <a:xfrm>
          <a:off x="4895850" y="1047749"/>
          <a:ext cx="1295400" cy="72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請求明細書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/>
            <a:t>Ｃ現場</a:t>
          </a:r>
          <a:r>
            <a:rPr kumimoji="1" lang="en-US" altLang="ja-JP" sz="1100"/>
            <a:t>\130</a:t>
          </a:r>
        </a:p>
        <a:p>
          <a:pPr algn="r"/>
          <a:r>
            <a:rPr kumimoji="1" lang="ja-JP" altLang="en-US" sz="1050"/>
            <a:t>②経理宛て</a:t>
          </a:r>
          <a:endParaRPr kumimoji="1" lang="en-US" altLang="ja-JP" sz="1050"/>
        </a:p>
      </xdr:txBody>
    </xdr:sp>
    <xdr:clientData/>
  </xdr:twoCellAnchor>
  <xdr:twoCellAnchor>
    <xdr:from>
      <xdr:col>22</xdr:col>
      <xdr:colOff>66675</xdr:colOff>
      <xdr:row>2</xdr:row>
      <xdr:rowOff>323849</xdr:rowOff>
    </xdr:from>
    <xdr:to>
      <xdr:col>26</xdr:col>
      <xdr:colOff>133350</xdr:colOff>
      <xdr:row>4</xdr:row>
      <xdr:rowOff>281849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D2616A7-63EB-0D40-F427-164E63128C6E}"/>
            </a:ext>
          </a:extLst>
        </xdr:cNvPr>
        <xdr:cNvSpPr/>
      </xdr:nvSpPr>
      <xdr:spPr>
        <a:xfrm>
          <a:off x="6981825" y="1085849"/>
          <a:ext cx="1323975" cy="72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請求明細書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/>
            <a:t>川口事業所</a:t>
          </a:r>
          <a:r>
            <a:rPr kumimoji="1" lang="en-US" altLang="ja-JP" sz="1100"/>
            <a:t>\200</a:t>
          </a:r>
        </a:p>
        <a:p>
          <a:pPr algn="r"/>
          <a:r>
            <a:rPr kumimoji="1" lang="ja-JP" altLang="en-US" sz="1050"/>
            <a:t>②経理宛て</a:t>
          </a:r>
          <a:endParaRPr kumimoji="1" lang="en-US" altLang="ja-JP" sz="1050"/>
        </a:p>
      </xdr:txBody>
    </xdr:sp>
    <xdr:clientData/>
  </xdr:twoCellAnchor>
  <xdr:twoCellAnchor>
    <xdr:from>
      <xdr:col>4</xdr:col>
      <xdr:colOff>114300</xdr:colOff>
      <xdr:row>4</xdr:row>
      <xdr:rowOff>219075</xdr:rowOff>
    </xdr:from>
    <xdr:to>
      <xdr:col>4</xdr:col>
      <xdr:colOff>114300</xdr:colOff>
      <xdr:row>6</xdr:row>
      <xdr:rowOff>247650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E6DFA684-A1C1-1863-0C21-A517F77E5F9B}"/>
            </a:ext>
          </a:extLst>
        </xdr:cNvPr>
        <xdr:cNvCxnSpPr/>
      </xdr:nvCxnSpPr>
      <xdr:spPr>
        <a:xfrm>
          <a:off x="1371600" y="1743075"/>
          <a:ext cx="0" cy="7905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6</xdr:row>
      <xdr:rowOff>247650</xdr:rowOff>
    </xdr:from>
    <xdr:to>
      <xdr:col>24</xdr:col>
      <xdr:colOff>190500</xdr:colOff>
      <xdr:row>6</xdr:row>
      <xdr:rowOff>247650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D3B1A11A-A20B-B43E-931C-3B43CBE474F2}"/>
            </a:ext>
          </a:extLst>
        </xdr:cNvPr>
        <xdr:cNvCxnSpPr/>
      </xdr:nvCxnSpPr>
      <xdr:spPr>
        <a:xfrm>
          <a:off x="1381125" y="2533650"/>
          <a:ext cx="63531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228600</xdr:rowOff>
    </xdr:from>
    <xdr:to>
      <xdr:col>11</xdr:col>
      <xdr:colOff>0</xdr:colOff>
      <xdr:row>6</xdr:row>
      <xdr:rowOff>257175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8436150-443C-9246-E541-842D37460E23}"/>
            </a:ext>
          </a:extLst>
        </xdr:cNvPr>
        <xdr:cNvCxnSpPr/>
      </xdr:nvCxnSpPr>
      <xdr:spPr>
        <a:xfrm>
          <a:off x="3457575" y="1752600"/>
          <a:ext cx="0" cy="7905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142875</xdr:colOff>
      <xdr:row>4</xdr:row>
      <xdr:rowOff>257175</xdr:rowOff>
    </xdr:from>
    <xdr:to>
      <xdr:col>17</xdr:col>
      <xdr:colOff>142875</xdr:colOff>
      <xdr:row>6</xdr:row>
      <xdr:rowOff>247650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D58FCD16-7123-C6DF-B291-FAC790E5373D}"/>
            </a:ext>
          </a:extLst>
        </xdr:cNvPr>
        <xdr:cNvCxnSpPr/>
      </xdr:nvCxnSpPr>
      <xdr:spPr>
        <a:xfrm>
          <a:off x="5486400" y="1781175"/>
          <a:ext cx="0" cy="7524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209550</xdr:colOff>
      <xdr:row>4</xdr:row>
      <xdr:rowOff>318973</xdr:rowOff>
    </xdr:from>
    <xdr:to>
      <xdr:col>24</xdr:col>
      <xdr:colOff>209550</xdr:colOff>
      <xdr:row>6</xdr:row>
      <xdr:rowOff>257175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29628077-5076-18C9-197F-63A99B5DDE27}"/>
            </a:ext>
          </a:extLst>
        </xdr:cNvPr>
        <xdr:cNvCxnSpPr/>
      </xdr:nvCxnSpPr>
      <xdr:spPr>
        <a:xfrm>
          <a:off x="7753350" y="1842973"/>
          <a:ext cx="0" cy="70020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6</xdr:row>
      <xdr:rowOff>266700</xdr:rowOff>
    </xdr:from>
    <xdr:to>
      <xdr:col>6</xdr:col>
      <xdr:colOff>200025</xdr:colOff>
      <xdr:row>7</xdr:row>
      <xdr:rowOff>257175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9946CD30-0BA7-E32C-461A-EA4CF3BD7396}"/>
            </a:ext>
          </a:extLst>
        </xdr:cNvPr>
        <xdr:cNvCxnSpPr/>
      </xdr:nvCxnSpPr>
      <xdr:spPr>
        <a:xfrm>
          <a:off x="2085975" y="2552700"/>
          <a:ext cx="0" cy="37147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219075</xdr:colOff>
      <xdr:row>0</xdr:row>
      <xdr:rowOff>0</xdr:rowOff>
    </xdr:from>
    <xdr:to>
      <xdr:col>26</xdr:col>
      <xdr:colOff>238125</xdr:colOff>
      <xdr:row>0</xdr:row>
      <xdr:rowOff>0</xdr:rowOff>
    </xdr:to>
    <xdr:sp macro="" textlink="">
      <xdr:nvSpPr>
        <xdr:cNvPr id="2058" name="Rectangle 21">
          <a:extLst>
            <a:ext uri="{FF2B5EF4-FFF2-40B4-BE49-F238E27FC236}">
              <a16:creationId xmlns:a16="http://schemas.microsoft.com/office/drawing/2014/main" id="{978F8B43-178B-E920-612C-9D5A1245AEFE}"/>
            </a:ext>
          </a:extLst>
        </xdr:cNvPr>
        <xdr:cNvSpPr>
          <a:spLocks noChangeArrowheads="1"/>
        </xdr:cNvSpPr>
      </xdr:nvSpPr>
      <xdr:spPr bwMode="auto">
        <a:xfrm>
          <a:off x="6505575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AG57"/>
  <sheetViews>
    <sheetView showGridLines="0" showZeros="0" zoomScaleNormal="100" zoomScaleSheetLayoutView="100" workbookViewId="0">
      <selection activeCell="AK41" sqref="AK41"/>
    </sheetView>
  </sheetViews>
  <sheetFormatPr defaultColWidth="9" defaultRowHeight="30" customHeight="1" x14ac:dyDescent="0.2"/>
  <cols>
    <col min="1" max="2" width="4.1796875" customWidth="1"/>
    <col min="3" max="3" width="5.1796875" customWidth="1"/>
    <col min="4" max="36" width="4.1796875" customWidth="1"/>
  </cols>
  <sheetData>
    <row r="1" spans="1:16" ht="30" customHeight="1" x14ac:dyDescent="0.2">
      <c r="A1" s="1"/>
    </row>
    <row r="2" spans="1:16" ht="30" hidden="1" customHeight="1" x14ac:dyDescent="0.2"/>
    <row r="3" spans="1:16" ht="30" hidden="1" customHeight="1" x14ac:dyDescent="0.2"/>
    <row r="4" spans="1:16" ht="30" hidden="1" customHeight="1" x14ac:dyDescent="0.2"/>
    <row r="5" spans="1:16" ht="30" hidden="1" customHeight="1" x14ac:dyDescent="0.2"/>
    <row r="6" spans="1:16" ht="30" hidden="1" customHeight="1" x14ac:dyDescent="0.2"/>
    <row r="7" spans="1:16" ht="30" hidden="1" customHeight="1" x14ac:dyDescent="0.2"/>
    <row r="8" spans="1:16" ht="30" hidden="1" customHeight="1" x14ac:dyDescent="0.2"/>
    <row r="9" spans="1:16" ht="20.149999999999999" hidden="1" customHeight="1" x14ac:dyDescent="0.2">
      <c r="M9" t="s">
        <v>0</v>
      </c>
    </row>
    <row r="10" spans="1:16" ht="20.149999999999999" hidden="1" customHeight="1" x14ac:dyDescent="0.2">
      <c r="N10" t="s">
        <v>1</v>
      </c>
    </row>
    <row r="11" spans="1:16" ht="20.149999999999999" hidden="1" customHeight="1" x14ac:dyDescent="0.2">
      <c r="N11" t="s">
        <v>2</v>
      </c>
    </row>
    <row r="12" spans="1:16" ht="20.149999999999999" hidden="1" customHeight="1" x14ac:dyDescent="0.2">
      <c r="N12" t="s">
        <v>3</v>
      </c>
    </row>
    <row r="13" spans="1:16" ht="20.149999999999999" hidden="1" customHeight="1" x14ac:dyDescent="0.2">
      <c r="O13" t="s">
        <v>4</v>
      </c>
    </row>
    <row r="14" spans="1:16" ht="20.149999999999999" hidden="1" customHeight="1" x14ac:dyDescent="0.2">
      <c r="O14" s="2" t="s">
        <v>5</v>
      </c>
      <c r="P14" s="2"/>
    </row>
    <row r="15" spans="1:16" ht="20.149999999999999" hidden="1" customHeight="1" x14ac:dyDescent="0.2">
      <c r="O15" t="s">
        <v>6</v>
      </c>
    </row>
    <row r="16" spans="1:16" ht="20.149999999999999" hidden="1" customHeight="1" x14ac:dyDescent="0.2">
      <c r="N16" t="s">
        <v>7</v>
      </c>
    </row>
    <row r="17" spans="1:28" ht="20.149999999999999" hidden="1" customHeight="1" x14ac:dyDescent="0.2">
      <c r="N17" t="s">
        <v>8</v>
      </c>
    </row>
    <row r="18" spans="1:28" ht="20.149999999999999" hidden="1" customHeight="1" x14ac:dyDescent="0.2">
      <c r="N18" t="s">
        <v>9</v>
      </c>
    </row>
    <row r="19" spans="1:28" ht="20.149999999999999" hidden="1" customHeight="1" x14ac:dyDescent="0.2"/>
    <row r="20" spans="1:28" ht="20.149999999999999" hidden="1" customHeight="1" x14ac:dyDescent="0.2">
      <c r="N20" s="3" t="s">
        <v>10</v>
      </c>
    </row>
    <row r="21" spans="1:28" ht="20.149999999999999" hidden="1" customHeight="1" x14ac:dyDescent="0.2">
      <c r="O21" t="s">
        <v>11</v>
      </c>
    </row>
    <row r="22" spans="1:28" ht="20.149999999999999" hidden="1" customHeight="1" x14ac:dyDescent="0.2"/>
    <row r="23" spans="1:28" ht="20.149999999999999" hidden="1" customHeight="1" x14ac:dyDescent="0.2"/>
    <row r="24" spans="1:28" ht="20.149999999999999" hidden="1" customHeight="1" x14ac:dyDescent="0.2"/>
    <row r="25" spans="1:28" ht="20.149999999999999" hidden="1" customHeight="1" x14ac:dyDescent="0.2"/>
    <row r="26" spans="1:28" ht="15" customHeight="1" x14ac:dyDescent="0.2">
      <c r="B26" s="4"/>
    </row>
    <row r="27" spans="1:28" ht="22.5" customHeight="1" x14ac:dyDescent="0.2">
      <c r="A27" s="1" t="s">
        <v>12</v>
      </c>
    </row>
    <row r="28" spans="1:28" ht="15" customHeight="1" x14ac:dyDescent="0.2">
      <c r="A28" s="5"/>
    </row>
    <row r="29" spans="1:28" ht="15" customHeight="1" x14ac:dyDescent="0.2">
      <c r="A29" s="5"/>
      <c r="B29" s="6"/>
      <c r="C29" s="6"/>
      <c r="D29" t="s">
        <v>13</v>
      </c>
    </row>
    <row r="30" spans="1:28" ht="4" customHeight="1" x14ac:dyDescent="0.2">
      <c r="A30" s="5"/>
    </row>
    <row r="31" spans="1:28" ht="15" customHeight="1" x14ac:dyDescent="0.2">
      <c r="A31" s="5"/>
      <c r="B31" s="7"/>
      <c r="C31" s="7"/>
      <c r="D31" t="s">
        <v>14</v>
      </c>
    </row>
    <row r="32" spans="1:28" ht="31.5" customHeight="1" x14ac:dyDescent="0.25">
      <c r="B32" s="8"/>
      <c r="C32" s="8"/>
      <c r="D32" s="8"/>
      <c r="E32" s="8"/>
      <c r="F32" s="8"/>
      <c r="G32" s="8"/>
      <c r="H32" s="8"/>
      <c r="I32" s="8"/>
      <c r="K32" s="31" t="s">
        <v>15</v>
      </c>
      <c r="L32" s="31"/>
      <c r="M32" s="31"/>
      <c r="N32" s="31"/>
      <c r="O32" s="31"/>
      <c r="P32" s="31"/>
      <c r="Q32" s="31"/>
      <c r="R32" s="31"/>
      <c r="S32" s="31"/>
      <c r="T32" s="31"/>
      <c r="AB32" s="9"/>
    </row>
    <row r="33" spans="2:33" ht="31.5" customHeight="1" x14ac:dyDescent="0.2"/>
    <row r="34" spans="2:33" ht="24" customHeight="1" x14ac:dyDescent="0.2">
      <c r="B34" s="32" t="s">
        <v>16</v>
      </c>
      <c r="C34" s="32"/>
      <c r="D34" s="32"/>
      <c r="E34" s="32"/>
      <c r="F34" s="32"/>
      <c r="G34" s="32"/>
      <c r="H34" s="32"/>
      <c r="I34" s="32"/>
      <c r="J34" s="1"/>
      <c r="V34" s="33" t="s">
        <v>17</v>
      </c>
      <c r="W34" s="33"/>
      <c r="X34" s="10"/>
      <c r="Y34" t="s">
        <v>18</v>
      </c>
      <c r="Z34" s="10"/>
      <c r="AA34" t="s">
        <v>19</v>
      </c>
      <c r="AB34" s="34" t="s">
        <v>20</v>
      </c>
      <c r="AC34" s="34"/>
      <c r="AD34" s="11"/>
      <c r="AE34" s="11"/>
      <c r="AF34" s="11"/>
    </row>
    <row r="35" spans="2:33" ht="24" customHeight="1" thickBot="1" x14ac:dyDescent="0.25">
      <c r="B35" s="32"/>
      <c r="C35" s="32"/>
      <c r="D35" s="32"/>
      <c r="E35" s="32"/>
      <c r="F35" s="32"/>
      <c r="G35" s="32"/>
      <c r="H35" s="32"/>
      <c r="I35" s="32"/>
      <c r="J35" s="1"/>
    </row>
    <row r="36" spans="2:33" ht="24" customHeight="1" x14ac:dyDescent="0.2">
      <c r="B36" s="35" t="s">
        <v>21</v>
      </c>
      <c r="C36" s="36"/>
      <c r="D36" s="36"/>
      <c r="E36" s="36"/>
      <c r="F36" s="36"/>
      <c r="G36" s="36"/>
      <c r="H36" s="36"/>
      <c r="I36" s="37"/>
      <c r="J36" s="38" t="s">
        <v>22</v>
      </c>
      <c r="K36" s="39"/>
      <c r="L36" s="39"/>
      <c r="M36" s="39"/>
      <c r="N36" s="40"/>
      <c r="O36" s="41" t="s">
        <v>23</v>
      </c>
      <c r="P36" s="42"/>
      <c r="Q36" s="43"/>
      <c r="R36" s="44">
        <f>R52</f>
        <v>390500</v>
      </c>
      <c r="S36" s="45"/>
      <c r="T36" s="45"/>
      <c r="U36" s="45"/>
      <c r="V36" s="45"/>
      <c r="W36" s="46"/>
      <c r="X36" s="53" t="s">
        <v>24</v>
      </c>
      <c r="Y36" s="54"/>
      <c r="Z36" s="55">
        <v>1234</v>
      </c>
      <c r="AA36" s="55"/>
      <c r="AB36" s="55"/>
      <c r="AC36" s="56" t="s">
        <v>25</v>
      </c>
      <c r="AD36" s="56"/>
      <c r="AE36" s="55">
        <v>567</v>
      </c>
      <c r="AF36" s="55"/>
      <c r="AG36" s="60"/>
    </row>
    <row r="37" spans="2:33" ht="24" customHeight="1" x14ac:dyDescent="0.2">
      <c r="B37" s="61" t="s">
        <v>26</v>
      </c>
      <c r="C37" s="62"/>
      <c r="D37" s="62"/>
      <c r="E37" s="62"/>
      <c r="F37" s="62"/>
      <c r="G37" s="62"/>
      <c r="H37" s="62"/>
      <c r="I37" s="63"/>
      <c r="J37" s="64"/>
      <c r="K37" s="65"/>
      <c r="L37" s="65"/>
      <c r="M37" s="65"/>
      <c r="N37" s="66"/>
      <c r="O37" s="73" t="s">
        <v>27</v>
      </c>
      <c r="P37" s="74"/>
      <c r="Q37" s="75"/>
      <c r="R37" s="47"/>
      <c r="S37" s="48"/>
      <c r="T37" s="48"/>
      <c r="U37" s="48"/>
      <c r="V37" s="48"/>
      <c r="W37" s="49"/>
      <c r="X37" s="82" t="s">
        <v>28</v>
      </c>
      <c r="Y37" s="83"/>
      <c r="Z37" s="84" t="s">
        <v>29</v>
      </c>
      <c r="AA37" s="85"/>
      <c r="AB37" s="86"/>
      <c r="AC37" s="87" t="s">
        <v>30</v>
      </c>
      <c r="AD37" s="87"/>
      <c r="AE37" s="84" t="s">
        <v>31</v>
      </c>
      <c r="AF37" s="85"/>
      <c r="AG37" s="88"/>
    </row>
    <row r="38" spans="2:33" ht="24" customHeight="1" x14ac:dyDescent="0.2">
      <c r="B38" s="89" t="s">
        <v>32</v>
      </c>
      <c r="C38" s="90"/>
      <c r="D38" s="91" t="s">
        <v>33</v>
      </c>
      <c r="E38" s="92"/>
      <c r="F38" s="92"/>
      <c r="G38" s="92"/>
      <c r="H38" s="92"/>
      <c r="I38" s="93"/>
      <c r="J38" s="67"/>
      <c r="K38" s="68"/>
      <c r="L38" s="68"/>
      <c r="M38" s="68"/>
      <c r="N38" s="69"/>
      <c r="O38" s="76"/>
      <c r="P38" s="77"/>
      <c r="Q38" s="78"/>
      <c r="R38" s="47"/>
      <c r="S38" s="48"/>
      <c r="T38" s="48"/>
      <c r="U38" s="48"/>
      <c r="V38" s="48"/>
      <c r="W38" s="49"/>
      <c r="X38" s="82" t="s">
        <v>34</v>
      </c>
      <c r="Y38" s="83"/>
      <c r="Z38" s="94" t="s">
        <v>35</v>
      </c>
      <c r="AA38" s="94"/>
      <c r="AB38" s="94"/>
      <c r="AC38" s="95"/>
      <c r="AD38" s="95"/>
      <c r="AE38" s="96"/>
      <c r="AF38" s="96"/>
      <c r="AG38" s="97"/>
    </row>
    <row r="39" spans="2:33" ht="24" customHeight="1" x14ac:dyDescent="0.2">
      <c r="B39" s="89" t="s">
        <v>36</v>
      </c>
      <c r="C39" s="90"/>
      <c r="D39" s="103"/>
      <c r="E39" s="104"/>
      <c r="F39" s="104"/>
      <c r="G39" s="104"/>
      <c r="H39" s="104"/>
      <c r="I39" s="105"/>
      <c r="J39" s="70"/>
      <c r="K39" s="71"/>
      <c r="L39" s="71"/>
      <c r="M39" s="71"/>
      <c r="N39" s="72"/>
      <c r="O39" s="79"/>
      <c r="P39" s="80"/>
      <c r="Q39" s="81"/>
      <c r="R39" s="50"/>
      <c r="S39" s="51"/>
      <c r="T39" s="51"/>
      <c r="U39" s="51"/>
      <c r="V39" s="51"/>
      <c r="W39" s="52"/>
      <c r="X39" s="82" t="s">
        <v>37</v>
      </c>
      <c r="Y39" s="83"/>
      <c r="Z39" s="57"/>
      <c r="AA39" s="58"/>
      <c r="AB39" s="58"/>
      <c r="AC39" s="58"/>
      <c r="AD39" s="58"/>
      <c r="AE39" s="58"/>
      <c r="AF39" s="58"/>
      <c r="AG39" s="59"/>
    </row>
    <row r="40" spans="2:33" ht="24" customHeight="1" x14ac:dyDescent="0.2">
      <c r="B40" s="106" t="s">
        <v>38</v>
      </c>
      <c r="C40" s="107"/>
      <c r="D40" s="13" t="s">
        <v>39</v>
      </c>
      <c r="E40" s="14" t="s">
        <v>40</v>
      </c>
      <c r="F40" s="15"/>
      <c r="G40" s="16"/>
      <c r="H40" s="17" t="s">
        <v>41</v>
      </c>
      <c r="I40" s="15"/>
      <c r="J40" s="15"/>
      <c r="K40" s="15"/>
      <c r="L40" s="15"/>
      <c r="M40" s="15"/>
      <c r="N40" s="15"/>
      <c r="O40" s="18"/>
      <c r="P40" s="108" t="s">
        <v>42</v>
      </c>
      <c r="Q40" s="109"/>
      <c r="R40" s="110" t="s">
        <v>43</v>
      </c>
      <c r="S40" s="110"/>
      <c r="T40" s="110"/>
      <c r="U40" s="110"/>
      <c r="V40" s="110"/>
      <c r="W40" s="110"/>
      <c r="X40" s="110" t="s">
        <v>44</v>
      </c>
      <c r="Y40" s="110"/>
      <c r="Z40" s="110"/>
      <c r="AA40" s="110"/>
      <c r="AB40" s="110"/>
      <c r="AC40" s="110"/>
      <c r="AD40" s="110"/>
      <c r="AE40" s="110"/>
      <c r="AF40" s="110"/>
      <c r="AG40" s="111"/>
    </row>
    <row r="41" spans="2:33" ht="40" customHeight="1" x14ac:dyDescent="0.2">
      <c r="B41" s="114"/>
      <c r="C41" s="115"/>
      <c r="D41" s="19">
        <v>1</v>
      </c>
      <c r="E41" s="116">
        <v>6000001</v>
      </c>
      <c r="F41" s="117"/>
      <c r="G41" s="118"/>
      <c r="H41" s="119" t="s">
        <v>45</v>
      </c>
      <c r="I41" s="120"/>
      <c r="J41" s="120"/>
      <c r="K41" s="120"/>
      <c r="L41" s="120"/>
      <c r="M41" s="120"/>
      <c r="N41" s="120"/>
      <c r="O41" s="121"/>
      <c r="P41" s="98">
        <v>0.1</v>
      </c>
      <c r="Q41" s="99"/>
      <c r="R41" s="100">
        <v>355000</v>
      </c>
      <c r="S41" s="101"/>
      <c r="T41" s="101"/>
      <c r="U41" s="101"/>
      <c r="V41" s="101"/>
      <c r="W41" s="102"/>
      <c r="X41" s="112"/>
      <c r="Y41" s="112"/>
      <c r="Z41" s="112"/>
      <c r="AA41" s="112"/>
      <c r="AB41" s="112"/>
      <c r="AC41" s="112"/>
      <c r="AD41" s="112"/>
      <c r="AE41" s="112"/>
      <c r="AF41" s="112"/>
      <c r="AG41" s="113"/>
    </row>
    <row r="42" spans="2:33" ht="40" customHeight="1" x14ac:dyDescent="0.2">
      <c r="B42" s="114"/>
      <c r="C42" s="115"/>
      <c r="D42" s="19">
        <v>2</v>
      </c>
      <c r="E42" s="116"/>
      <c r="F42" s="117"/>
      <c r="G42" s="118"/>
      <c r="H42" s="119"/>
      <c r="I42" s="120"/>
      <c r="J42" s="120"/>
      <c r="K42" s="120"/>
      <c r="L42" s="120"/>
      <c r="M42" s="120"/>
      <c r="N42" s="120"/>
      <c r="O42" s="121"/>
      <c r="P42" s="122"/>
      <c r="Q42" s="123"/>
      <c r="R42" s="100"/>
      <c r="S42" s="101"/>
      <c r="T42" s="101"/>
      <c r="U42" s="101"/>
      <c r="V42" s="101"/>
      <c r="W42" s="102"/>
      <c r="X42" s="112"/>
      <c r="Y42" s="112"/>
      <c r="Z42" s="112"/>
      <c r="AA42" s="112"/>
      <c r="AB42" s="112"/>
      <c r="AC42" s="112"/>
      <c r="AD42" s="112"/>
      <c r="AE42" s="112"/>
      <c r="AF42" s="112"/>
      <c r="AG42" s="113"/>
    </row>
    <row r="43" spans="2:33" ht="40" customHeight="1" x14ac:dyDescent="0.2">
      <c r="B43" s="114"/>
      <c r="C43" s="115"/>
      <c r="D43" s="19">
        <v>3</v>
      </c>
      <c r="E43" s="116"/>
      <c r="F43" s="117"/>
      <c r="G43" s="118"/>
      <c r="H43" s="119"/>
      <c r="I43" s="120"/>
      <c r="J43" s="120"/>
      <c r="K43" s="120"/>
      <c r="L43" s="120"/>
      <c r="M43" s="120"/>
      <c r="N43" s="120"/>
      <c r="O43" s="121"/>
      <c r="P43" s="122"/>
      <c r="Q43" s="123"/>
      <c r="R43" s="100"/>
      <c r="S43" s="101"/>
      <c r="T43" s="101"/>
      <c r="U43" s="101"/>
      <c r="V43" s="101"/>
      <c r="W43" s="102"/>
      <c r="X43" s="112"/>
      <c r="Y43" s="112"/>
      <c r="Z43" s="112"/>
      <c r="AA43" s="112"/>
      <c r="AB43" s="112"/>
      <c r="AC43" s="112"/>
      <c r="AD43" s="112"/>
      <c r="AE43" s="112"/>
      <c r="AF43" s="112"/>
      <c r="AG43" s="113"/>
    </row>
    <row r="44" spans="2:33" ht="40" customHeight="1" x14ac:dyDescent="0.2">
      <c r="B44" s="114"/>
      <c r="C44" s="115"/>
      <c r="D44" s="19">
        <v>4</v>
      </c>
      <c r="E44" s="116"/>
      <c r="F44" s="117"/>
      <c r="G44" s="118"/>
      <c r="H44" s="119"/>
      <c r="I44" s="120"/>
      <c r="J44" s="120"/>
      <c r="K44" s="120"/>
      <c r="L44" s="120"/>
      <c r="M44" s="120"/>
      <c r="N44" s="120"/>
      <c r="O44" s="121"/>
      <c r="P44" s="122"/>
      <c r="Q44" s="123"/>
      <c r="R44" s="100"/>
      <c r="S44" s="101"/>
      <c r="T44" s="101"/>
      <c r="U44" s="101"/>
      <c r="V44" s="101"/>
      <c r="W44" s="102"/>
      <c r="X44" s="112"/>
      <c r="Y44" s="112"/>
      <c r="Z44" s="112"/>
      <c r="AA44" s="112"/>
      <c r="AB44" s="112"/>
      <c r="AC44" s="112"/>
      <c r="AD44" s="112"/>
      <c r="AE44" s="112"/>
      <c r="AF44" s="112"/>
      <c r="AG44" s="113"/>
    </row>
    <row r="45" spans="2:33" ht="40" customHeight="1" x14ac:dyDescent="0.2">
      <c r="B45" s="114"/>
      <c r="C45" s="115"/>
      <c r="D45" s="19">
        <v>5</v>
      </c>
      <c r="E45" s="116"/>
      <c r="F45" s="117"/>
      <c r="G45" s="118"/>
      <c r="H45" s="119"/>
      <c r="I45" s="120"/>
      <c r="J45" s="120"/>
      <c r="K45" s="120"/>
      <c r="L45" s="120"/>
      <c r="M45" s="120"/>
      <c r="N45" s="120"/>
      <c r="O45" s="121"/>
      <c r="P45" s="122"/>
      <c r="Q45" s="123"/>
      <c r="R45" s="100"/>
      <c r="S45" s="101"/>
      <c r="T45" s="101"/>
      <c r="U45" s="101"/>
      <c r="V45" s="101"/>
      <c r="W45" s="102"/>
      <c r="X45" s="112"/>
      <c r="Y45" s="112"/>
      <c r="Z45" s="112"/>
      <c r="AA45" s="112"/>
      <c r="AB45" s="112"/>
      <c r="AC45" s="112"/>
      <c r="AD45" s="112"/>
      <c r="AE45" s="112"/>
      <c r="AF45" s="112"/>
      <c r="AG45" s="113"/>
    </row>
    <row r="46" spans="2:33" ht="40" customHeight="1" x14ac:dyDescent="0.2">
      <c r="B46" s="114"/>
      <c r="C46" s="115"/>
      <c r="D46" s="19">
        <v>6</v>
      </c>
      <c r="E46" s="116"/>
      <c r="F46" s="117"/>
      <c r="G46" s="118"/>
      <c r="H46" s="119"/>
      <c r="I46" s="120"/>
      <c r="J46" s="120"/>
      <c r="K46" s="120"/>
      <c r="L46" s="120"/>
      <c r="M46" s="120"/>
      <c r="N46" s="120"/>
      <c r="O46" s="121"/>
      <c r="P46" s="122"/>
      <c r="Q46" s="123"/>
      <c r="R46" s="100"/>
      <c r="S46" s="101"/>
      <c r="T46" s="101"/>
      <c r="U46" s="101"/>
      <c r="V46" s="101"/>
      <c r="W46" s="102"/>
      <c r="X46" s="112"/>
      <c r="Y46" s="112"/>
      <c r="Z46" s="112"/>
      <c r="AA46" s="112"/>
      <c r="AB46" s="112"/>
      <c r="AC46" s="112"/>
      <c r="AD46" s="112"/>
      <c r="AE46" s="112"/>
      <c r="AF46" s="112"/>
      <c r="AG46" s="113"/>
    </row>
    <row r="47" spans="2:33" ht="40" customHeight="1" x14ac:dyDescent="0.2">
      <c r="B47" s="114"/>
      <c r="C47" s="115"/>
      <c r="D47" s="19">
        <v>7</v>
      </c>
      <c r="E47" s="116"/>
      <c r="F47" s="117"/>
      <c r="G47" s="118"/>
      <c r="H47" s="119"/>
      <c r="I47" s="120"/>
      <c r="J47" s="120"/>
      <c r="K47" s="120"/>
      <c r="L47" s="120"/>
      <c r="M47" s="120"/>
      <c r="N47" s="120"/>
      <c r="O47" s="121"/>
      <c r="P47" s="122"/>
      <c r="Q47" s="123"/>
      <c r="R47" s="100"/>
      <c r="S47" s="101"/>
      <c r="T47" s="101"/>
      <c r="U47" s="101"/>
      <c r="V47" s="101"/>
      <c r="W47" s="102"/>
      <c r="X47" s="112"/>
      <c r="Y47" s="112"/>
      <c r="Z47" s="112"/>
      <c r="AA47" s="112"/>
      <c r="AB47" s="112"/>
      <c r="AC47" s="112"/>
      <c r="AD47" s="112"/>
      <c r="AE47" s="112"/>
      <c r="AF47" s="112"/>
      <c r="AG47" s="113"/>
    </row>
    <row r="48" spans="2:33" ht="40" customHeight="1" x14ac:dyDescent="0.2">
      <c r="B48" s="114"/>
      <c r="C48" s="115"/>
      <c r="D48" s="19">
        <v>8</v>
      </c>
      <c r="E48" s="116"/>
      <c r="F48" s="117"/>
      <c r="G48" s="118"/>
      <c r="H48" s="119"/>
      <c r="I48" s="120"/>
      <c r="J48" s="120"/>
      <c r="K48" s="120"/>
      <c r="L48" s="120"/>
      <c r="M48" s="120"/>
      <c r="N48" s="120"/>
      <c r="O48" s="121"/>
      <c r="P48" s="122"/>
      <c r="Q48" s="123"/>
      <c r="R48" s="100"/>
      <c r="S48" s="101"/>
      <c r="T48" s="101"/>
      <c r="U48" s="101"/>
      <c r="V48" s="101"/>
      <c r="W48" s="102"/>
      <c r="X48" s="112"/>
      <c r="Y48" s="112"/>
      <c r="Z48" s="112"/>
      <c r="AA48" s="112"/>
      <c r="AB48" s="112"/>
      <c r="AC48" s="112"/>
      <c r="AD48" s="112"/>
      <c r="AE48" s="112"/>
      <c r="AF48" s="112"/>
      <c r="AG48" s="113"/>
    </row>
    <row r="49" spans="2:33" ht="40" customHeight="1" x14ac:dyDescent="0.2">
      <c r="B49" s="124"/>
      <c r="C49" s="125"/>
      <c r="D49" s="20">
        <v>9</v>
      </c>
      <c r="E49" s="126"/>
      <c r="F49" s="127"/>
      <c r="G49" s="128"/>
      <c r="H49" s="129"/>
      <c r="I49" s="130"/>
      <c r="J49" s="130"/>
      <c r="K49" s="130"/>
      <c r="L49" s="130"/>
      <c r="M49" s="130"/>
      <c r="N49" s="130"/>
      <c r="O49" s="131"/>
      <c r="P49" s="132"/>
      <c r="Q49" s="133"/>
      <c r="R49" s="100"/>
      <c r="S49" s="101"/>
      <c r="T49" s="101"/>
      <c r="U49" s="101"/>
      <c r="V49" s="101"/>
      <c r="W49" s="102"/>
      <c r="X49" s="134"/>
      <c r="Y49" s="134"/>
      <c r="Z49" s="134"/>
      <c r="AA49" s="134"/>
      <c r="AB49" s="134"/>
      <c r="AC49" s="134"/>
      <c r="AD49" s="134"/>
      <c r="AE49" s="134"/>
      <c r="AF49" s="134"/>
      <c r="AG49" s="135"/>
    </row>
    <row r="50" spans="2:33" ht="28" customHeight="1" x14ac:dyDescent="0.2">
      <c r="B50" s="155"/>
      <c r="C50" s="156"/>
      <c r="D50" s="156"/>
      <c r="E50" s="156"/>
      <c r="F50" s="156"/>
      <c r="G50" s="156"/>
      <c r="H50" s="156"/>
      <c r="I50" s="156"/>
      <c r="J50" s="159" t="s">
        <v>46</v>
      </c>
      <c r="K50" s="160"/>
      <c r="L50" s="160"/>
      <c r="M50" s="160"/>
      <c r="N50" s="160"/>
      <c r="O50" s="160"/>
      <c r="P50" s="160"/>
      <c r="Q50" s="161"/>
      <c r="R50" s="146">
        <f>SUM(R41:W49)</f>
        <v>355000</v>
      </c>
      <c r="S50" s="147"/>
      <c r="T50" s="147"/>
      <c r="U50" s="147"/>
      <c r="V50" s="147"/>
      <c r="W50" s="148"/>
      <c r="X50" s="156"/>
      <c r="Y50" s="138"/>
      <c r="Z50" s="137"/>
      <c r="AA50" s="138"/>
      <c r="AB50" s="137"/>
      <c r="AC50" s="138"/>
      <c r="AF50" s="137"/>
      <c r="AG50" s="141"/>
    </row>
    <row r="51" spans="2:33" ht="28" customHeight="1" x14ac:dyDescent="0.2">
      <c r="B51" s="155"/>
      <c r="C51" s="156"/>
      <c r="D51" s="156"/>
      <c r="E51" s="156"/>
      <c r="F51" s="156"/>
      <c r="G51" s="156"/>
      <c r="H51" s="156"/>
      <c r="I51" s="156"/>
      <c r="J51" s="143" t="s">
        <v>47</v>
      </c>
      <c r="K51" s="144"/>
      <c r="L51" s="144"/>
      <c r="M51" s="144"/>
      <c r="N51" s="144"/>
      <c r="O51" s="144"/>
      <c r="P51" s="144"/>
      <c r="Q51" s="145"/>
      <c r="R51" s="146">
        <f>R50*0.1</f>
        <v>35500</v>
      </c>
      <c r="S51" s="147"/>
      <c r="T51" s="147"/>
      <c r="U51" s="147"/>
      <c r="V51" s="147"/>
      <c r="W51" s="148"/>
      <c r="X51" s="156"/>
      <c r="Y51" s="138"/>
      <c r="Z51" s="137"/>
      <c r="AA51" s="138"/>
      <c r="AB51" s="137"/>
      <c r="AC51" s="138"/>
      <c r="AF51" s="137"/>
      <c r="AG51" s="141"/>
    </row>
    <row r="52" spans="2:33" ht="28" customHeight="1" thickBot="1" x14ac:dyDescent="0.25">
      <c r="B52" s="157"/>
      <c r="C52" s="158"/>
      <c r="D52" s="158"/>
      <c r="E52" s="158"/>
      <c r="F52" s="158"/>
      <c r="G52" s="158"/>
      <c r="H52" s="158"/>
      <c r="I52" s="158"/>
      <c r="J52" s="149" t="s">
        <v>48</v>
      </c>
      <c r="K52" s="150"/>
      <c r="L52" s="150"/>
      <c r="M52" s="150"/>
      <c r="N52" s="150"/>
      <c r="O52" s="150"/>
      <c r="P52" s="150"/>
      <c r="Q52" s="151"/>
      <c r="R52" s="152">
        <f>SUM(R50:W51)</f>
        <v>390500</v>
      </c>
      <c r="S52" s="153"/>
      <c r="T52" s="153"/>
      <c r="U52" s="153"/>
      <c r="V52" s="153"/>
      <c r="W52" s="154"/>
      <c r="X52" s="158"/>
      <c r="Y52" s="140"/>
      <c r="Z52" s="139"/>
      <c r="AA52" s="140"/>
      <c r="AB52" s="139"/>
      <c r="AC52" s="140"/>
      <c r="AD52" s="21"/>
      <c r="AE52" s="21"/>
      <c r="AF52" s="139"/>
      <c r="AG52" s="142"/>
    </row>
    <row r="53" spans="2:33" ht="30" customHeight="1" x14ac:dyDescent="0.2">
      <c r="B53" s="136" t="s">
        <v>49</v>
      </c>
      <c r="C53" s="136"/>
      <c r="D53" s="136"/>
      <c r="E53" s="22"/>
      <c r="F53" s="22"/>
      <c r="G53" s="22"/>
      <c r="H53" s="22"/>
      <c r="I53" s="22"/>
      <c r="J53" s="22"/>
      <c r="K53" s="22"/>
      <c r="L53" s="12"/>
      <c r="M53" s="23"/>
      <c r="N53" s="23"/>
      <c r="O53" s="23"/>
      <c r="P53" s="23"/>
      <c r="Q53" s="23"/>
    </row>
    <row r="54" spans="2:33" ht="15" customHeight="1" x14ac:dyDescent="0.2">
      <c r="B54" s="4" t="s">
        <v>50</v>
      </c>
    </row>
    <row r="55" spans="2:33" ht="15" customHeight="1" x14ac:dyDescent="0.2">
      <c r="B55" s="4" t="s">
        <v>51</v>
      </c>
    </row>
    <row r="56" spans="2:33" ht="15" customHeight="1" x14ac:dyDescent="0.2">
      <c r="B56" s="4" t="s">
        <v>52</v>
      </c>
    </row>
    <row r="57" spans="2:33" ht="15" customHeight="1" x14ac:dyDescent="0.2">
      <c r="B57" s="4" t="s">
        <v>53</v>
      </c>
    </row>
  </sheetData>
  <dataConsolidate/>
  <mergeCells count="98">
    <mergeCell ref="B53:D53"/>
    <mergeCell ref="AB50:AC52"/>
    <mergeCell ref="AF50:AG52"/>
    <mergeCell ref="J51:Q51"/>
    <mergeCell ref="R51:W51"/>
    <mergeCell ref="J52:Q52"/>
    <mergeCell ref="R52:W52"/>
    <mergeCell ref="B50:I52"/>
    <mergeCell ref="J50:Q50"/>
    <mergeCell ref="R50:W50"/>
    <mergeCell ref="X50:Y52"/>
    <mergeCell ref="Z50:AA52"/>
    <mergeCell ref="X48:AG48"/>
    <mergeCell ref="B49:C49"/>
    <mergeCell ref="E49:G49"/>
    <mergeCell ref="H49:O49"/>
    <mergeCell ref="P49:Q49"/>
    <mergeCell ref="R49:W49"/>
    <mergeCell ref="X49:AG49"/>
    <mergeCell ref="B48:C48"/>
    <mergeCell ref="E48:G48"/>
    <mergeCell ref="H48:O48"/>
    <mergeCell ref="P48:Q48"/>
    <mergeCell ref="R48:W48"/>
    <mergeCell ref="X46:AG46"/>
    <mergeCell ref="B47:C47"/>
    <mergeCell ref="E47:G47"/>
    <mergeCell ref="H47:O47"/>
    <mergeCell ref="P47:Q47"/>
    <mergeCell ref="R47:W47"/>
    <mergeCell ref="X47:AG47"/>
    <mergeCell ref="B46:C46"/>
    <mergeCell ref="E46:G46"/>
    <mergeCell ref="H46:O46"/>
    <mergeCell ref="P46:Q46"/>
    <mergeCell ref="R46:W46"/>
    <mergeCell ref="X44:AG44"/>
    <mergeCell ref="B45:C45"/>
    <mergeCell ref="E45:G45"/>
    <mergeCell ref="H45:O45"/>
    <mergeCell ref="P45:Q45"/>
    <mergeCell ref="R45:W45"/>
    <mergeCell ref="X45:AG45"/>
    <mergeCell ref="B44:C44"/>
    <mergeCell ref="E44:G44"/>
    <mergeCell ref="H44:O44"/>
    <mergeCell ref="P44:Q44"/>
    <mergeCell ref="R44:W44"/>
    <mergeCell ref="X42:AG42"/>
    <mergeCell ref="B43:C43"/>
    <mergeCell ref="E43:G43"/>
    <mergeCell ref="H43:O43"/>
    <mergeCell ref="P43:Q43"/>
    <mergeCell ref="R43:W43"/>
    <mergeCell ref="X43:AG43"/>
    <mergeCell ref="B42:C42"/>
    <mergeCell ref="E42:G42"/>
    <mergeCell ref="H42:O42"/>
    <mergeCell ref="P42:Q42"/>
    <mergeCell ref="R42:W42"/>
    <mergeCell ref="P41:Q41"/>
    <mergeCell ref="R41:W41"/>
    <mergeCell ref="B39:C39"/>
    <mergeCell ref="D39:I39"/>
    <mergeCell ref="X39:Y39"/>
    <mergeCell ref="B40:C40"/>
    <mergeCell ref="P40:Q40"/>
    <mergeCell ref="R40:W40"/>
    <mergeCell ref="X40:AG40"/>
    <mergeCell ref="X41:AG41"/>
    <mergeCell ref="B41:C41"/>
    <mergeCell ref="E41:G41"/>
    <mergeCell ref="H41:O41"/>
    <mergeCell ref="X37:Y37"/>
    <mergeCell ref="Z37:AB37"/>
    <mergeCell ref="AC37:AD37"/>
    <mergeCell ref="AE37:AG37"/>
    <mergeCell ref="B38:C38"/>
    <mergeCell ref="D38:I38"/>
    <mergeCell ref="X38:Y38"/>
    <mergeCell ref="Z38:AB38"/>
    <mergeCell ref="AC38:AG38"/>
    <mergeCell ref="K32:T32"/>
    <mergeCell ref="B34:I35"/>
    <mergeCell ref="V34:W34"/>
    <mergeCell ref="AB34:AC34"/>
    <mergeCell ref="B36:I36"/>
    <mergeCell ref="J36:N36"/>
    <mergeCell ref="O36:Q36"/>
    <mergeCell ref="R36:W39"/>
    <mergeCell ref="X36:Y36"/>
    <mergeCell ref="Z36:AB36"/>
    <mergeCell ref="AC36:AD36"/>
    <mergeCell ref="Z39:AG39"/>
    <mergeCell ref="AE36:AG36"/>
    <mergeCell ref="B37:I37"/>
    <mergeCell ref="J37:N39"/>
    <mergeCell ref="O37:Q39"/>
  </mergeCells>
  <phoneticPr fontId="2"/>
  <conditionalFormatting sqref="R50">
    <cfRule type="containsBlanks" dxfId="3" priority="1" stopIfTrue="1">
      <formula>LEN(TRIM(R50))=0</formula>
    </cfRule>
  </conditionalFormatting>
  <dataValidations disablePrompts="1" count="2">
    <dataValidation type="list" allowBlank="1" showInputMessage="1" showErrorMessage="1" sqref="Z38" xr:uid="{6787B6B5-64D8-9D4F-9BD4-82D4C06C3620}">
      <formula1>"当座,普通"</formula1>
    </dataValidation>
    <dataValidation type="list" allowBlank="1" showInputMessage="1" showErrorMessage="1" sqref="AB34:AC34" xr:uid="{7694FEB7-EA1D-413B-8F73-D4B17173F1C8}">
      <formula1>"末日締,２０日締"</formula1>
    </dataValidation>
  </dataValidations>
  <pageMargins left="0.98425196850393704" right="0.39370078740157483" top="0.39370078740157483" bottom="0.19685039370078741" header="0.51181102362204722" footer="0.51181102362204722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AK42"/>
  <sheetViews>
    <sheetView showGridLines="0" showZeros="0" tabSelected="1" showWhiteSpace="0" view="pageBreakPreview" zoomScaleNormal="100" zoomScaleSheetLayoutView="100" workbookViewId="0">
      <selection activeCell="AM10" sqref="AM10"/>
    </sheetView>
  </sheetViews>
  <sheetFormatPr defaultColWidth="9" defaultRowHeight="24" customHeight="1" x14ac:dyDescent="0.2"/>
  <cols>
    <col min="1" max="1" width="1.81640625" customWidth="1"/>
    <col min="2" max="2" width="4.26953125" customWidth="1"/>
    <col min="3" max="8" width="4.1796875" customWidth="1"/>
    <col min="9" max="9" width="5.453125" customWidth="1"/>
    <col min="10" max="33" width="4.1796875" customWidth="1"/>
  </cols>
  <sheetData>
    <row r="1" spans="2:33" ht="11.25" customHeight="1" x14ac:dyDescent="0.25">
      <c r="B1" s="8"/>
      <c r="C1" s="8"/>
      <c r="D1" s="8"/>
      <c r="E1" s="8"/>
      <c r="F1" s="8"/>
      <c r="G1" s="8"/>
      <c r="H1" s="8"/>
      <c r="I1" s="8"/>
      <c r="K1" s="31" t="s">
        <v>15</v>
      </c>
      <c r="L1" s="31"/>
      <c r="M1" s="31"/>
      <c r="N1" s="31"/>
      <c r="O1" s="31"/>
      <c r="P1" s="31"/>
      <c r="Q1" s="31"/>
      <c r="R1" s="31"/>
      <c r="S1" s="31"/>
      <c r="T1" s="31"/>
      <c r="AB1" s="9"/>
    </row>
    <row r="2" spans="2:33" ht="19.5" customHeight="1" x14ac:dyDescent="0.2">
      <c r="B2" s="32" t="s">
        <v>16</v>
      </c>
      <c r="C2" s="32"/>
      <c r="D2" s="32"/>
      <c r="E2" s="32"/>
      <c r="F2" s="32"/>
      <c r="G2" s="32"/>
      <c r="H2" s="32"/>
      <c r="I2" s="32"/>
      <c r="J2" s="1"/>
      <c r="K2" s="31"/>
      <c r="L2" s="31"/>
      <c r="M2" s="31"/>
      <c r="N2" s="31"/>
      <c r="O2" s="31"/>
      <c r="P2" s="31"/>
      <c r="Q2" s="31"/>
      <c r="R2" s="31"/>
      <c r="S2" s="31"/>
      <c r="T2" s="31"/>
      <c r="V2" s="33" t="s">
        <v>17</v>
      </c>
      <c r="W2" s="33"/>
      <c r="X2" s="24"/>
      <c r="Y2" t="s">
        <v>18</v>
      </c>
      <c r="Z2" s="24"/>
      <c r="AA2" t="s">
        <v>19</v>
      </c>
      <c r="AB2" s="34" t="s">
        <v>20</v>
      </c>
      <c r="AC2" s="34"/>
      <c r="AD2" s="11"/>
      <c r="AE2" s="11"/>
      <c r="AF2" s="11"/>
    </row>
    <row r="3" spans="2:33" ht="19.5" customHeight="1" thickBot="1" x14ac:dyDescent="0.25">
      <c r="B3" s="32"/>
      <c r="C3" s="32"/>
      <c r="D3" s="32"/>
      <c r="E3" s="32"/>
      <c r="F3" s="32"/>
      <c r="G3" s="32"/>
      <c r="H3" s="32"/>
      <c r="I3" s="32"/>
      <c r="J3" s="1"/>
      <c r="K3" s="350"/>
      <c r="L3" s="350"/>
      <c r="M3" s="350"/>
      <c r="N3" s="350"/>
      <c r="O3" s="350"/>
      <c r="P3" s="350"/>
      <c r="Q3" s="350"/>
      <c r="R3" s="31"/>
      <c r="S3" s="31"/>
      <c r="T3" s="31"/>
    </row>
    <row r="4" spans="2:33" ht="21.75" customHeight="1" x14ac:dyDescent="0.2">
      <c r="B4" s="286" t="s">
        <v>21</v>
      </c>
      <c r="C4" s="287"/>
      <c r="D4" s="287"/>
      <c r="E4" s="287"/>
      <c r="F4" s="287"/>
      <c r="G4" s="287"/>
      <c r="H4" s="287"/>
      <c r="I4" s="288"/>
      <c r="J4" s="38" t="s">
        <v>22</v>
      </c>
      <c r="K4" s="39"/>
      <c r="L4" s="39"/>
      <c r="M4" s="39"/>
      <c r="N4" s="40"/>
      <c r="O4" s="41" t="s">
        <v>23</v>
      </c>
      <c r="P4" s="42"/>
      <c r="Q4" s="43"/>
      <c r="R4" s="338">
        <f>R20</f>
        <v>0</v>
      </c>
      <c r="S4" s="339"/>
      <c r="T4" s="339"/>
      <c r="U4" s="339"/>
      <c r="V4" s="339"/>
      <c r="W4" s="340"/>
      <c r="X4" s="274" t="s">
        <v>24</v>
      </c>
      <c r="Y4" s="275"/>
      <c r="Z4" s="351"/>
      <c r="AA4" s="352"/>
      <c r="AB4" s="352"/>
      <c r="AC4" s="243" t="s">
        <v>25</v>
      </c>
      <c r="AD4" s="243"/>
      <c r="AE4" s="298"/>
      <c r="AF4" s="298"/>
      <c r="AG4" s="299"/>
    </row>
    <row r="5" spans="2:33" ht="21.75" customHeight="1" x14ac:dyDescent="0.2">
      <c r="B5" s="347"/>
      <c r="C5" s="348"/>
      <c r="D5" s="348"/>
      <c r="E5" s="348"/>
      <c r="F5" s="348"/>
      <c r="G5" s="348"/>
      <c r="H5" s="348"/>
      <c r="I5" s="349"/>
      <c r="J5" s="331"/>
      <c r="K5" s="332"/>
      <c r="L5" s="332"/>
      <c r="M5" s="332"/>
      <c r="N5" s="333"/>
      <c r="O5" s="300" t="s">
        <v>27</v>
      </c>
      <c r="P5" s="301"/>
      <c r="Q5" s="302"/>
      <c r="R5" s="341"/>
      <c r="S5" s="342"/>
      <c r="T5" s="342"/>
      <c r="U5" s="342"/>
      <c r="V5" s="342"/>
      <c r="W5" s="343"/>
      <c r="X5" s="250" t="s">
        <v>28</v>
      </c>
      <c r="Y5" s="251"/>
      <c r="Z5" s="307"/>
      <c r="AA5" s="308"/>
      <c r="AB5" s="309"/>
      <c r="AC5" s="253" t="s">
        <v>30</v>
      </c>
      <c r="AD5" s="253"/>
      <c r="AE5" s="310"/>
      <c r="AF5" s="311"/>
      <c r="AG5" s="312"/>
    </row>
    <row r="6" spans="2:33" ht="21.75" customHeight="1" x14ac:dyDescent="0.2">
      <c r="B6" s="238" t="s">
        <v>32</v>
      </c>
      <c r="C6" s="328"/>
      <c r="D6" s="329" t="s">
        <v>33</v>
      </c>
      <c r="E6" s="329"/>
      <c r="F6" s="329"/>
      <c r="G6" s="329"/>
      <c r="H6" s="329"/>
      <c r="I6" s="330"/>
      <c r="J6" s="334"/>
      <c r="K6" s="234"/>
      <c r="L6" s="234"/>
      <c r="M6" s="234"/>
      <c r="N6" s="335"/>
      <c r="O6" s="303"/>
      <c r="P6" s="246"/>
      <c r="Q6" s="304"/>
      <c r="R6" s="341"/>
      <c r="S6" s="342"/>
      <c r="T6" s="342"/>
      <c r="U6" s="342"/>
      <c r="V6" s="342"/>
      <c r="W6" s="343"/>
      <c r="X6" s="250" t="s">
        <v>34</v>
      </c>
      <c r="Y6" s="251"/>
      <c r="Z6" s="94" t="s">
        <v>35</v>
      </c>
      <c r="AA6" s="94"/>
      <c r="AB6" s="94"/>
      <c r="AC6" s="315"/>
      <c r="AD6" s="315"/>
      <c r="AE6" s="315"/>
      <c r="AF6" s="315"/>
      <c r="AG6" s="316"/>
    </row>
    <row r="7" spans="2:33" ht="21.75" customHeight="1" x14ac:dyDescent="0.2">
      <c r="B7" s="238" t="s">
        <v>36</v>
      </c>
      <c r="C7" s="239"/>
      <c r="D7" s="322"/>
      <c r="E7" s="323"/>
      <c r="F7" s="323"/>
      <c r="G7" s="323"/>
      <c r="H7" s="323"/>
      <c r="I7" s="324"/>
      <c r="J7" s="336"/>
      <c r="K7" s="236"/>
      <c r="L7" s="236"/>
      <c r="M7" s="236"/>
      <c r="N7" s="337"/>
      <c r="O7" s="305"/>
      <c r="P7" s="248"/>
      <c r="Q7" s="306"/>
      <c r="R7" s="344"/>
      <c r="S7" s="345"/>
      <c r="T7" s="345"/>
      <c r="U7" s="345"/>
      <c r="V7" s="345"/>
      <c r="W7" s="346"/>
      <c r="X7" s="250" t="s">
        <v>37</v>
      </c>
      <c r="Y7" s="251"/>
      <c r="Z7" s="325"/>
      <c r="AA7" s="326"/>
      <c r="AB7" s="326"/>
      <c r="AC7" s="326"/>
      <c r="AD7" s="326"/>
      <c r="AE7" s="326"/>
      <c r="AF7" s="326"/>
      <c r="AG7" s="327"/>
    </row>
    <row r="8" spans="2:33" ht="24" customHeight="1" x14ac:dyDescent="0.2">
      <c r="B8" s="172" t="s">
        <v>38</v>
      </c>
      <c r="C8" s="173"/>
      <c r="D8" s="25" t="s">
        <v>39</v>
      </c>
      <c r="E8" s="174" t="s">
        <v>40</v>
      </c>
      <c r="F8" s="175"/>
      <c r="G8" s="317"/>
      <c r="H8" s="174" t="s">
        <v>41</v>
      </c>
      <c r="I8" s="175"/>
      <c r="J8" s="175"/>
      <c r="K8" s="175"/>
      <c r="L8" s="175"/>
      <c r="M8" s="175"/>
      <c r="N8" s="175"/>
      <c r="O8" s="176"/>
      <c r="P8" s="188" t="s">
        <v>42</v>
      </c>
      <c r="Q8" s="317"/>
      <c r="R8" s="313" t="s">
        <v>43</v>
      </c>
      <c r="S8" s="313"/>
      <c r="T8" s="313"/>
      <c r="U8" s="313"/>
      <c r="V8" s="313"/>
      <c r="W8" s="313"/>
      <c r="X8" s="313" t="s">
        <v>44</v>
      </c>
      <c r="Y8" s="313"/>
      <c r="Z8" s="313"/>
      <c r="AA8" s="313"/>
      <c r="AB8" s="313"/>
      <c r="AC8" s="313"/>
      <c r="AD8" s="313"/>
      <c r="AE8" s="313"/>
      <c r="AF8" s="313"/>
      <c r="AG8" s="314"/>
    </row>
    <row r="9" spans="2:33" ht="37.5" customHeight="1" x14ac:dyDescent="0.2">
      <c r="B9" s="114"/>
      <c r="C9" s="115"/>
      <c r="D9" s="19">
        <v>1</v>
      </c>
      <c r="E9" s="356"/>
      <c r="F9" s="357"/>
      <c r="G9" s="358"/>
      <c r="H9" s="319"/>
      <c r="I9" s="320"/>
      <c r="J9" s="320"/>
      <c r="K9" s="320"/>
      <c r="L9" s="320"/>
      <c r="M9" s="320"/>
      <c r="N9" s="320"/>
      <c r="O9" s="321"/>
      <c r="P9" s="98">
        <v>0.1</v>
      </c>
      <c r="Q9" s="318"/>
      <c r="R9" s="279"/>
      <c r="S9" s="280"/>
      <c r="T9" s="280"/>
      <c r="U9" s="280"/>
      <c r="V9" s="280"/>
      <c r="W9" s="281"/>
      <c r="X9" s="112"/>
      <c r="Y9" s="112"/>
      <c r="Z9" s="112"/>
      <c r="AA9" s="112"/>
      <c r="AB9" s="112"/>
      <c r="AC9" s="112"/>
      <c r="AD9" s="112"/>
      <c r="AE9" s="112"/>
      <c r="AF9" s="112"/>
      <c r="AG9" s="113"/>
    </row>
    <row r="10" spans="2:33" ht="37.5" customHeight="1" x14ac:dyDescent="0.2">
      <c r="B10" s="114"/>
      <c r="C10" s="115"/>
      <c r="D10" s="19">
        <v>2</v>
      </c>
      <c r="E10" s="356"/>
      <c r="F10" s="357"/>
      <c r="G10" s="358"/>
      <c r="H10" s="319"/>
      <c r="I10" s="320"/>
      <c r="J10" s="320"/>
      <c r="K10" s="320"/>
      <c r="L10" s="320"/>
      <c r="M10" s="320"/>
      <c r="N10" s="320"/>
      <c r="O10" s="321"/>
      <c r="P10" s="98"/>
      <c r="Q10" s="318"/>
      <c r="R10" s="279"/>
      <c r="S10" s="280"/>
      <c r="T10" s="280"/>
      <c r="U10" s="280"/>
      <c r="V10" s="280"/>
      <c r="W10" s="281"/>
      <c r="X10" s="112"/>
      <c r="Y10" s="112"/>
      <c r="Z10" s="112"/>
      <c r="AA10" s="112"/>
      <c r="AB10" s="112"/>
      <c r="AC10" s="112"/>
      <c r="AD10" s="112"/>
      <c r="AE10" s="112"/>
      <c r="AF10" s="112"/>
      <c r="AG10" s="113"/>
    </row>
    <row r="11" spans="2:33" ht="37.5" customHeight="1" x14ac:dyDescent="0.2">
      <c r="B11" s="114"/>
      <c r="C11" s="115"/>
      <c r="D11" s="19">
        <v>3</v>
      </c>
      <c r="E11" s="356"/>
      <c r="F11" s="357"/>
      <c r="G11" s="358"/>
      <c r="H11" s="319"/>
      <c r="I11" s="320"/>
      <c r="J11" s="320"/>
      <c r="K11" s="320"/>
      <c r="L11" s="320"/>
      <c r="M11" s="320"/>
      <c r="N11" s="320"/>
      <c r="O11" s="321"/>
      <c r="P11" s="98"/>
      <c r="Q11" s="318"/>
      <c r="R11" s="279"/>
      <c r="S11" s="280"/>
      <c r="T11" s="280"/>
      <c r="U11" s="280"/>
      <c r="V11" s="280"/>
      <c r="W11" s="281"/>
      <c r="X11" s="112"/>
      <c r="Y11" s="112"/>
      <c r="Z11" s="112"/>
      <c r="AA11" s="112"/>
      <c r="AB11" s="112"/>
      <c r="AC11" s="112"/>
      <c r="AD11" s="112"/>
      <c r="AE11" s="112"/>
      <c r="AF11" s="112"/>
      <c r="AG11" s="113"/>
    </row>
    <row r="12" spans="2:33" ht="37.5" customHeight="1" x14ac:dyDescent="0.2">
      <c r="B12" s="114"/>
      <c r="C12" s="115"/>
      <c r="D12" s="19">
        <v>4</v>
      </c>
      <c r="E12" s="356"/>
      <c r="F12" s="357"/>
      <c r="G12" s="358"/>
      <c r="H12" s="319"/>
      <c r="I12" s="320"/>
      <c r="J12" s="320"/>
      <c r="K12" s="320"/>
      <c r="L12" s="320"/>
      <c r="M12" s="320"/>
      <c r="N12" s="320"/>
      <c r="O12" s="321"/>
      <c r="P12" s="98"/>
      <c r="Q12" s="318"/>
      <c r="R12" s="279"/>
      <c r="S12" s="280"/>
      <c r="T12" s="280"/>
      <c r="U12" s="280"/>
      <c r="V12" s="280"/>
      <c r="W12" s="281"/>
      <c r="X12" s="112"/>
      <c r="Y12" s="112"/>
      <c r="Z12" s="112"/>
      <c r="AA12" s="112"/>
      <c r="AB12" s="112"/>
      <c r="AC12" s="112"/>
      <c r="AD12" s="112"/>
      <c r="AE12" s="112"/>
      <c r="AF12" s="112"/>
      <c r="AG12" s="113"/>
    </row>
    <row r="13" spans="2:33" ht="37.5" customHeight="1" x14ac:dyDescent="0.2">
      <c r="B13" s="114"/>
      <c r="C13" s="115"/>
      <c r="D13" s="19">
        <v>5</v>
      </c>
      <c r="E13" s="356"/>
      <c r="F13" s="357"/>
      <c r="G13" s="358"/>
      <c r="H13" s="319"/>
      <c r="I13" s="320"/>
      <c r="J13" s="320"/>
      <c r="K13" s="320"/>
      <c r="L13" s="320"/>
      <c r="M13" s="320"/>
      <c r="N13" s="320"/>
      <c r="O13" s="321"/>
      <c r="P13" s="98"/>
      <c r="Q13" s="318"/>
      <c r="R13" s="279"/>
      <c r="S13" s="280"/>
      <c r="T13" s="280"/>
      <c r="U13" s="280"/>
      <c r="V13" s="280"/>
      <c r="W13" s="281"/>
      <c r="X13" s="112"/>
      <c r="Y13" s="112"/>
      <c r="Z13" s="112"/>
      <c r="AA13" s="112"/>
      <c r="AB13" s="112"/>
      <c r="AC13" s="112"/>
      <c r="AD13" s="112"/>
      <c r="AE13" s="112"/>
      <c r="AF13" s="112"/>
      <c r="AG13" s="113"/>
    </row>
    <row r="14" spans="2:33" ht="37.5" customHeight="1" x14ac:dyDescent="0.2">
      <c r="B14" s="114"/>
      <c r="C14" s="115"/>
      <c r="D14" s="19">
        <v>6</v>
      </c>
      <c r="E14" s="356"/>
      <c r="F14" s="357"/>
      <c r="G14" s="358"/>
      <c r="H14" s="319"/>
      <c r="I14" s="320"/>
      <c r="J14" s="320"/>
      <c r="K14" s="320"/>
      <c r="L14" s="320"/>
      <c r="M14" s="320"/>
      <c r="N14" s="320"/>
      <c r="O14" s="321"/>
      <c r="P14" s="98"/>
      <c r="Q14" s="318"/>
      <c r="R14" s="279"/>
      <c r="S14" s="280"/>
      <c r="T14" s="280"/>
      <c r="U14" s="280"/>
      <c r="V14" s="280"/>
      <c r="W14" s="281"/>
      <c r="X14" s="112"/>
      <c r="Y14" s="112"/>
      <c r="Z14" s="112"/>
      <c r="AA14" s="112"/>
      <c r="AB14" s="112"/>
      <c r="AC14" s="112"/>
      <c r="AD14" s="112"/>
      <c r="AE14" s="112"/>
      <c r="AF14" s="112"/>
      <c r="AG14" s="113"/>
    </row>
    <row r="15" spans="2:33" ht="37.5" customHeight="1" x14ac:dyDescent="0.2">
      <c r="B15" s="114"/>
      <c r="C15" s="115"/>
      <c r="D15" s="19">
        <v>7</v>
      </c>
      <c r="E15" s="356"/>
      <c r="F15" s="357"/>
      <c r="G15" s="358"/>
      <c r="H15" s="319"/>
      <c r="I15" s="320"/>
      <c r="J15" s="320"/>
      <c r="K15" s="320"/>
      <c r="L15" s="320"/>
      <c r="M15" s="320"/>
      <c r="N15" s="320"/>
      <c r="O15" s="321"/>
      <c r="P15" s="98"/>
      <c r="Q15" s="318"/>
      <c r="R15" s="279"/>
      <c r="S15" s="280"/>
      <c r="T15" s="280"/>
      <c r="U15" s="280"/>
      <c r="V15" s="280"/>
      <c r="W15" s="281"/>
      <c r="X15" s="112"/>
      <c r="Y15" s="112"/>
      <c r="Z15" s="112"/>
      <c r="AA15" s="112"/>
      <c r="AB15" s="112"/>
      <c r="AC15" s="112"/>
      <c r="AD15" s="112"/>
      <c r="AE15" s="112"/>
      <c r="AF15" s="112"/>
      <c r="AG15" s="113"/>
    </row>
    <row r="16" spans="2:33" ht="37.5" customHeight="1" x14ac:dyDescent="0.2">
      <c r="B16" s="114"/>
      <c r="C16" s="115"/>
      <c r="D16" s="19">
        <v>8</v>
      </c>
      <c r="E16" s="356"/>
      <c r="F16" s="357"/>
      <c r="G16" s="358"/>
      <c r="H16" s="319"/>
      <c r="I16" s="320"/>
      <c r="J16" s="320"/>
      <c r="K16" s="320"/>
      <c r="L16" s="320"/>
      <c r="M16" s="320"/>
      <c r="N16" s="320"/>
      <c r="O16" s="321"/>
      <c r="P16" s="98"/>
      <c r="Q16" s="318"/>
      <c r="R16" s="279"/>
      <c r="S16" s="280"/>
      <c r="T16" s="280"/>
      <c r="U16" s="280"/>
      <c r="V16" s="280"/>
      <c r="W16" s="281"/>
      <c r="X16" s="112"/>
      <c r="Y16" s="112"/>
      <c r="Z16" s="112"/>
      <c r="AA16" s="112"/>
      <c r="AB16" s="112"/>
      <c r="AC16" s="112"/>
      <c r="AD16" s="112"/>
      <c r="AE16" s="112"/>
      <c r="AF16" s="112"/>
      <c r="AG16" s="113"/>
    </row>
    <row r="17" spans="2:37" ht="38.25" customHeight="1" x14ac:dyDescent="0.2">
      <c r="B17" s="124"/>
      <c r="C17" s="125"/>
      <c r="D17" s="20">
        <v>9</v>
      </c>
      <c r="E17" s="282"/>
      <c r="F17" s="283"/>
      <c r="G17" s="284"/>
      <c r="H17" s="353"/>
      <c r="I17" s="354"/>
      <c r="J17" s="354"/>
      <c r="K17" s="354"/>
      <c r="L17" s="354"/>
      <c r="M17" s="354"/>
      <c r="N17" s="354"/>
      <c r="O17" s="355"/>
      <c r="P17" s="359"/>
      <c r="Q17" s="360"/>
      <c r="R17" s="279"/>
      <c r="S17" s="280"/>
      <c r="T17" s="280"/>
      <c r="U17" s="280"/>
      <c r="V17" s="280"/>
      <c r="W17" s="281"/>
      <c r="X17" s="289"/>
      <c r="Y17" s="290"/>
      <c r="Z17" s="290"/>
      <c r="AA17" s="290"/>
      <c r="AB17" s="290"/>
      <c r="AC17" s="290"/>
      <c r="AD17" s="290"/>
      <c r="AE17" s="290"/>
      <c r="AF17" s="290"/>
      <c r="AG17" s="291"/>
      <c r="AK17" s="26"/>
    </row>
    <row r="18" spans="2:37" ht="25.5" customHeight="1" x14ac:dyDescent="0.2">
      <c r="B18" s="155"/>
      <c r="C18" s="156"/>
      <c r="D18" s="156"/>
      <c r="E18" s="156"/>
      <c r="F18" s="156"/>
      <c r="G18" s="156"/>
      <c r="H18" s="156"/>
      <c r="I18" s="156"/>
      <c r="J18" s="159" t="s">
        <v>46</v>
      </c>
      <c r="K18" s="160"/>
      <c r="L18" s="160"/>
      <c r="M18" s="160"/>
      <c r="N18" s="160"/>
      <c r="O18" s="160"/>
      <c r="P18" s="160"/>
      <c r="Q18" s="161"/>
      <c r="R18" s="146">
        <f>SUM(R9:W17)</f>
        <v>0</v>
      </c>
      <c r="S18" s="147"/>
      <c r="T18" s="147"/>
      <c r="U18" s="147"/>
      <c r="V18" s="147"/>
      <c r="W18" s="148"/>
      <c r="X18" s="292"/>
      <c r="Y18" s="293"/>
      <c r="Z18" s="296"/>
      <c r="AA18" s="293"/>
      <c r="AB18" s="296"/>
      <c r="AC18" s="293"/>
      <c r="AD18" s="163"/>
      <c r="AE18" s="164"/>
      <c r="AF18" s="296"/>
      <c r="AG18" s="297"/>
    </row>
    <row r="19" spans="2:37" ht="25.5" customHeight="1" x14ac:dyDescent="0.2">
      <c r="B19" s="155"/>
      <c r="C19" s="156"/>
      <c r="D19" s="156"/>
      <c r="E19" s="156"/>
      <c r="F19" s="156"/>
      <c r="G19" s="156"/>
      <c r="H19" s="156"/>
      <c r="I19" s="156"/>
      <c r="J19" s="143" t="s">
        <v>47</v>
      </c>
      <c r="K19" s="144"/>
      <c r="L19" s="144"/>
      <c r="M19" s="144"/>
      <c r="N19" s="144"/>
      <c r="O19" s="144"/>
      <c r="P19" s="144"/>
      <c r="Q19" s="145"/>
      <c r="R19" s="146">
        <f>ROUNDDOWN(R18*0.1,0)</f>
        <v>0</v>
      </c>
      <c r="S19" s="147"/>
      <c r="T19" s="147"/>
      <c r="U19" s="147"/>
      <c r="V19" s="147"/>
      <c r="W19" s="148"/>
      <c r="X19" s="294"/>
      <c r="Y19" s="138"/>
      <c r="Z19" s="137"/>
      <c r="AA19" s="138"/>
      <c r="AB19" s="137"/>
      <c r="AC19" s="138"/>
      <c r="AD19" s="165"/>
      <c r="AE19" s="166"/>
      <c r="AF19" s="137"/>
      <c r="AG19" s="141"/>
    </row>
    <row r="20" spans="2:37" ht="25.5" customHeight="1" x14ac:dyDescent="0.2">
      <c r="B20" s="157"/>
      <c r="C20" s="158"/>
      <c r="D20" s="158"/>
      <c r="E20" s="158"/>
      <c r="F20" s="158"/>
      <c r="G20" s="158"/>
      <c r="H20" s="158"/>
      <c r="I20" s="158"/>
      <c r="J20" s="149" t="s">
        <v>48</v>
      </c>
      <c r="K20" s="150"/>
      <c r="L20" s="150"/>
      <c r="M20" s="150"/>
      <c r="N20" s="150"/>
      <c r="O20" s="150"/>
      <c r="P20" s="150"/>
      <c r="Q20" s="151"/>
      <c r="R20" s="361">
        <f>SUM(R18:W19)</f>
        <v>0</v>
      </c>
      <c r="S20" s="362"/>
      <c r="T20" s="362"/>
      <c r="U20" s="362"/>
      <c r="V20" s="362"/>
      <c r="W20" s="363"/>
      <c r="X20" s="295"/>
      <c r="Y20" s="140"/>
      <c r="Z20" s="139"/>
      <c r="AA20" s="140"/>
      <c r="AB20" s="139"/>
      <c r="AC20" s="140"/>
      <c r="AD20" s="167"/>
      <c r="AE20" s="168"/>
      <c r="AF20" s="139"/>
      <c r="AG20" s="142"/>
    </row>
    <row r="21" spans="2:37" ht="24" customHeight="1" x14ac:dyDescent="0.2">
      <c r="B21" s="136" t="s">
        <v>49</v>
      </c>
      <c r="C21" s="136"/>
      <c r="D21" s="136"/>
      <c r="E21" s="22"/>
      <c r="F21" s="22"/>
      <c r="G21" s="22"/>
      <c r="H21" s="22"/>
      <c r="I21" s="22"/>
      <c r="J21" s="22"/>
      <c r="K21" s="22"/>
      <c r="L21" s="12"/>
      <c r="M21" s="23"/>
      <c r="N21" s="23"/>
      <c r="O21" s="23"/>
      <c r="P21" s="23"/>
      <c r="Q21" s="23"/>
    </row>
    <row r="22" spans="2:37" ht="11.25" customHeight="1" x14ac:dyDescent="0.25">
      <c r="B22" s="8"/>
      <c r="C22" s="8"/>
      <c r="D22" s="8"/>
      <c r="E22" s="8"/>
      <c r="F22" s="8"/>
      <c r="G22" s="8"/>
      <c r="H22" s="8"/>
      <c r="I22" s="8"/>
      <c r="K22" s="31" t="s">
        <v>54</v>
      </c>
      <c r="L22" s="31"/>
      <c r="M22" s="31"/>
      <c r="N22" s="31"/>
      <c r="O22" s="31"/>
      <c r="P22" s="31"/>
      <c r="Q22" s="31"/>
      <c r="R22" s="31"/>
      <c r="S22" s="31"/>
      <c r="T22" s="31"/>
      <c r="AB22" s="9"/>
    </row>
    <row r="23" spans="2:37" ht="18.75" customHeight="1" x14ac:dyDescent="0.2">
      <c r="B23" s="32" t="s">
        <v>55</v>
      </c>
      <c r="C23" s="32"/>
      <c r="D23" s="32"/>
      <c r="E23" s="32"/>
      <c r="F23" s="32"/>
      <c r="G23" s="32"/>
      <c r="H23" s="32"/>
      <c r="I23" s="32"/>
      <c r="J23" s="1"/>
      <c r="K23" s="31"/>
      <c r="L23" s="31"/>
      <c r="M23" s="31"/>
      <c r="N23" s="31"/>
      <c r="O23" s="31"/>
      <c r="P23" s="31"/>
      <c r="Q23" s="31"/>
      <c r="R23" s="31"/>
      <c r="S23" s="31"/>
      <c r="T23" s="31"/>
      <c r="V23" s="33" t="s">
        <v>17</v>
      </c>
      <c r="W23" s="33"/>
      <c r="X23" s="27">
        <f>X2</f>
        <v>0</v>
      </c>
      <c r="Y23" t="s">
        <v>18</v>
      </c>
      <c r="Z23" s="27">
        <f>Z2</f>
        <v>0</v>
      </c>
      <c r="AA23" t="s">
        <v>19</v>
      </c>
      <c r="AB23" s="156" t="str">
        <f>AB2</f>
        <v>末日締</v>
      </c>
      <c r="AC23" s="156"/>
    </row>
    <row r="24" spans="2:37" ht="18.75" customHeight="1" x14ac:dyDescent="0.2">
      <c r="B24" s="32"/>
      <c r="C24" s="32"/>
      <c r="D24" s="32"/>
      <c r="E24" s="32"/>
      <c r="F24" s="32"/>
      <c r="G24" s="32"/>
      <c r="H24" s="32"/>
      <c r="I24" s="32"/>
      <c r="J24" s="28"/>
      <c r="K24" s="350"/>
      <c r="L24" s="350"/>
      <c r="M24" s="350"/>
      <c r="N24" s="350"/>
      <c r="O24" s="31"/>
      <c r="P24" s="31"/>
      <c r="Q24" s="31"/>
      <c r="R24" s="31"/>
      <c r="S24" s="31"/>
      <c r="T24" s="31"/>
      <c r="AB24" s="21"/>
      <c r="AC24" s="21"/>
      <c r="AD24" s="21"/>
      <c r="AE24" s="21"/>
      <c r="AF24" s="21"/>
    </row>
    <row r="25" spans="2:37" ht="22.5" customHeight="1" x14ac:dyDescent="0.2">
      <c r="B25" s="286" t="s">
        <v>21</v>
      </c>
      <c r="C25" s="287"/>
      <c r="D25" s="287"/>
      <c r="E25" s="287"/>
      <c r="F25" s="287"/>
      <c r="G25" s="287"/>
      <c r="H25" s="287"/>
      <c r="I25" s="288"/>
      <c r="J25" s="229" t="s">
        <v>22</v>
      </c>
      <c r="K25" s="230"/>
      <c r="L25" s="230"/>
      <c r="M25" s="230"/>
      <c r="N25" s="231"/>
      <c r="O25" s="259" t="s">
        <v>23</v>
      </c>
      <c r="P25" s="260"/>
      <c r="Q25" s="261"/>
      <c r="R25" s="262">
        <f>R4</f>
        <v>0</v>
      </c>
      <c r="S25" s="263"/>
      <c r="T25" s="263"/>
      <c r="U25" s="263"/>
      <c r="V25" s="263"/>
      <c r="W25" s="264"/>
      <c r="X25" s="274" t="s">
        <v>24</v>
      </c>
      <c r="Y25" s="275"/>
      <c r="Z25" s="285">
        <f>Z4</f>
        <v>0</v>
      </c>
      <c r="AA25" s="244"/>
      <c r="AB25" s="244"/>
      <c r="AC25" s="243" t="s">
        <v>25</v>
      </c>
      <c r="AD25" s="243"/>
      <c r="AE25" s="244">
        <f>AE4</f>
        <v>0</v>
      </c>
      <c r="AF25" s="244"/>
      <c r="AG25" s="245"/>
    </row>
    <row r="26" spans="2:37" ht="22.5" customHeight="1" x14ac:dyDescent="0.2">
      <c r="B26" s="347">
        <f>B5</f>
        <v>0</v>
      </c>
      <c r="C26" s="348"/>
      <c r="D26" s="348"/>
      <c r="E26" s="348"/>
      <c r="F26" s="348"/>
      <c r="G26" s="348"/>
      <c r="H26" s="348"/>
      <c r="I26" s="374"/>
      <c r="J26" s="232">
        <f>J5</f>
        <v>0</v>
      </c>
      <c r="K26" s="232"/>
      <c r="L26" s="232"/>
      <c r="M26" s="232"/>
      <c r="N26" s="233"/>
      <c r="O26" s="246" t="s">
        <v>27</v>
      </c>
      <c r="P26" s="246"/>
      <c r="Q26" s="247"/>
      <c r="R26" s="265"/>
      <c r="S26" s="266"/>
      <c r="T26" s="266"/>
      <c r="U26" s="266"/>
      <c r="V26" s="266"/>
      <c r="W26" s="267"/>
      <c r="X26" s="250" t="s">
        <v>28</v>
      </c>
      <c r="Y26" s="251"/>
      <c r="Z26" s="250">
        <f>Z5</f>
        <v>0</v>
      </c>
      <c r="AA26" s="252"/>
      <c r="AB26" s="251"/>
      <c r="AC26" s="253" t="s">
        <v>30</v>
      </c>
      <c r="AD26" s="253"/>
      <c r="AE26" s="256">
        <f>AE5</f>
        <v>0</v>
      </c>
      <c r="AF26" s="257"/>
      <c r="AG26" s="258"/>
    </row>
    <row r="27" spans="2:37" ht="22.5" customHeight="1" x14ac:dyDescent="0.2">
      <c r="B27" s="238" t="s">
        <v>32</v>
      </c>
      <c r="C27" s="278"/>
      <c r="D27" s="364" t="str">
        <f>D6</f>
        <v>T</v>
      </c>
      <c r="E27" s="365"/>
      <c r="F27" s="365"/>
      <c r="G27" s="365"/>
      <c r="H27" s="365"/>
      <c r="I27" s="366"/>
      <c r="J27" s="234"/>
      <c r="K27" s="234"/>
      <c r="L27" s="234"/>
      <c r="M27" s="234"/>
      <c r="N27" s="235"/>
      <c r="O27" s="246"/>
      <c r="P27" s="246"/>
      <c r="Q27" s="247"/>
      <c r="R27" s="268"/>
      <c r="S27" s="269"/>
      <c r="T27" s="269"/>
      <c r="U27" s="269"/>
      <c r="V27" s="269"/>
      <c r="W27" s="270"/>
      <c r="X27" s="250" t="s">
        <v>34</v>
      </c>
      <c r="Y27" s="251"/>
      <c r="Z27" s="254" t="str">
        <f>Z6</f>
        <v>当座</v>
      </c>
      <c r="AA27" s="254"/>
      <c r="AB27" s="255"/>
      <c r="AC27" s="225">
        <f>AC6</f>
        <v>0</v>
      </c>
      <c r="AD27" s="226"/>
      <c r="AE27" s="227"/>
      <c r="AF27" s="227"/>
      <c r="AG27" s="228"/>
    </row>
    <row r="28" spans="2:37" ht="22.5" customHeight="1" x14ac:dyDescent="0.2">
      <c r="B28" s="238" t="s">
        <v>36</v>
      </c>
      <c r="C28" s="239"/>
      <c r="D28" s="240">
        <f>D7</f>
        <v>0</v>
      </c>
      <c r="E28" s="241"/>
      <c r="F28" s="241"/>
      <c r="G28" s="241"/>
      <c r="H28" s="241"/>
      <c r="I28" s="242"/>
      <c r="J28" s="236"/>
      <c r="K28" s="236"/>
      <c r="L28" s="236"/>
      <c r="M28" s="236"/>
      <c r="N28" s="237"/>
      <c r="O28" s="248"/>
      <c r="P28" s="248"/>
      <c r="Q28" s="249"/>
      <c r="R28" s="271"/>
      <c r="S28" s="272"/>
      <c r="T28" s="272"/>
      <c r="U28" s="272"/>
      <c r="V28" s="272"/>
      <c r="W28" s="273"/>
      <c r="X28" s="250" t="s">
        <v>37</v>
      </c>
      <c r="Y28" s="251"/>
      <c r="Z28" s="256">
        <f>Z7</f>
        <v>0</v>
      </c>
      <c r="AA28" s="257"/>
      <c r="AB28" s="257"/>
      <c r="AC28" s="276"/>
      <c r="AD28" s="276"/>
      <c r="AE28" s="276"/>
      <c r="AF28" s="276"/>
      <c r="AG28" s="277"/>
    </row>
    <row r="29" spans="2:37" ht="24" customHeight="1" x14ac:dyDescent="0.2">
      <c r="B29" s="172" t="s">
        <v>38</v>
      </c>
      <c r="C29" s="173"/>
      <c r="D29" s="25" t="s">
        <v>39</v>
      </c>
      <c r="E29" s="174" t="s">
        <v>40</v>
      </c>
      <c r="F29" s="175"/>
      <c r="G29" s="317"/>
      <c r="H29" s="174" t="s">
        <v>41</v>
      </c>
      <c r="I29" s="175"/>
      <c r="J29" s="175"/>
      <c r="K29" s="175"/>
      <c r="L29" s="175"/>
      <c r="M29" s="175"/>
      <c r="N29" s="175"/>
      <c r="O29" s="176"/>
      <c r="P29" s="188" t="s">
        <v>42</v>
      </c>
      <c r="Q29" s="175"/>
      <c r="R29" s="378" t="s">
        <v>43</v>
      </c>
      <c r="S29" s="379"/>
      <c r="T29" s="379"/>
      <c r="U29" s="379"/>
      <c r="V29" s="379"/>
      <c r="W29" s="380"/>
      <c r="X29" s="381" t="s">
        <v>44</v>
      </c>
      <c r="Y29" s="313"/>
      <c r="Z29" s="313"/>
      <c r="AA29" s="313"/>
      <c r="AB29" s="313"/>
      <c r="AC29" s="313"/>
      <c r="AD29" s="313"/>
      <c r="AE29" s="313"/>
      <c r="AF29" s="313"/>
      <c r="AG29" s="314"/>
    </row>
    <row r="30" spans="2:37" ht="37.5" customHeight="1" x14ac:dyDescent="0.2">
      <c r="B30" s="114">
        <f t="shared" ref="B30:B38" si="0">B9</f>
        <v>0</v>
      </c>
      <c r="C30" s="169"/>
      <c r="D30" s="29">
        <v>1</v>
      </c>
      <c r="E30" s="375">
        <f>E9</f>
        <v>0</v>
      </c>
      <c r="F30" s="376"/>
      <c r="G30" s="377"/>
      <c r="H30" s="189">
        <f t="shared" ref="H30:H38" si="1">H9</f>
        <v>0</v>
      </c>
      <c r="I30" s="190"/>
      <c r="J30" s="190"/>
      <c r="K30" s="190"/>
      <c r="L30" s="190"/>
      <c r="M30" s="190"/>
      <c r="N30" s="190"/>
      <c r="O30" s="191"/>
      <c r="P30" s="177">
        <f>P9</f>
        <v>0.1</v>
      </c>
      <c r="Q30" s="178"/>
      <c r="R30" s="185">
        <f>R9</f>
        <v>0</v>
      </c>
      <c r="S30" s="186"/>
      <c r="T30" s="186"/>
      <c r="U30" s="186"/>
      <c r="V30" s="186"/>
      <c r="W30" s="187"/>
      <c r="X30" s="182">
        <f t="shared" ref="X30:X38" si="2">X9</f>
        <v>0</v>
      </c>
      <c r="Y30" s="183"/>
      <c r="Z30" s="183"/>
      <c r="AA30" s="183"/>
      <c r="AB30" s="183"/>
      <c r="AC30" s="183"/>
      <c r="AD30" s="183"/>
      <c r="AE30" s="183"/>
      <c r="AF30" s="183"/>
      <c r="AG30" s="184"/>
    </row>
    <row r="31" spans="2:37" ht="37.5" customHeight="1" x14ac:dyDescent="0.2">
      <c r="B31" s="114">
        <f t="shared" si="0"/>
        <v>0</v>
      </c>
      <c r="C31" s="169"/>
      <c r="D31" s="29">
        <v>2</v>
      </c>
      <c r="E31" s="375">
        <f t="shared" ref="E31:E38" si="3">E10</f>
        <v>0</v>
      </c>
      <c r="F31" s="376"/>
      <c r="G31" s="377"/>
      <c r="H31" s="192">
        <f t="shared" si="1"/>
        <v>0</v>
      </c>
      <c r="I31" s="193"/>
      <c r="J31" s="193"/>
      <c r="K31" s="193"/>
      <c r="L31" s="193"/>
      <c r="M31" s="193"/>
      <c r="N31" s="193"/>
      <c r="O31" s="194"/>
      <c r="P31" s="177">
        <f t="shared" ref="P31:P38" si="4">P10</f>
        <v>0</v>
      </c>
      <c r="Q31" s="178"/>
      <c r="R31" s="185">
        <f t="shared" ref="R31:R40" si="5">R10</f>
        <v>0</v>
      </c>
      <c r="S31" s="186"/>
      <c r="T31" s="186"/>
      <c r="U31" s="186"/>
      <c r="V31" s="186"/>
      <c r="W31" s="187"/>
      <c r="X31" s="200">
        <f t="shared" si="2"/>
        <v>0</v>
      </c>
      <c r="Y31" s="112"/>
      <c r="Z31" s="112"/>
      <c r="AA31" s="112"/>
      <c r="AB31" s="112"/>
      <c r="AC31" s="112"/>
      <c r="AD31" s="112"/>
      <c r="AE31" s="112"/>
      <c r="AF31" s="112"/>
      <c r="AG31" s="113"/>
    </row>
    <row r="32" spans="2:37" ht="37.5" customHeight="1" x14ac:dyDescent="0.2">
      <c r="B32" s="114">
        <f t="shared" si="0"/>
        <v>0</v>
      </c>
      <c r="C32" s="169"/>
      <c r="D32" s="29">
        <v>3</v>
      </c>
      <c r="E32" s="375">
        <f t="shared" si="3"/>
        <v>0</v>
      </c>
      <c r="F32" s="376"/>
      <c r="G32" s="377"/>
      <c r="H32" s="192">
        <f t="shared" si="1"/>
        <v>0</v>
      </c>
      <c r="I32" s="193"/>
      <c r="J32" s="193"/>
      <c r="K32" s="193"/>
      <c r="L32" s="193"/>
      <c r="M32" s="193"/>
      <c r="N32" s="193"/>
      <c r="O32" s="194"/>
      <c r="P32" s="177">
        <f t="shared" si="4"/>
        <v>0</v>
      </c>
      <c r="Q32" s="178"/>
      <c r="R32" s="179">
        <f t="shared" si="5"/>
        <v>0</v>
      </c>
      <c r="S32" s="180"/>
      <c r="T32" s="180"/>
      <c r="U32" s="180"/>
      <c r="V32" s="180"/>
      <c r="W32" s="181"/>
      <c r="X32" s="182">
        <f t="shared" si="2"/>
        <v>0</v>
      </c>
      <c r="Y32" s="183"/>
      <c r="Z32" s="183"/>
      <c r="AA32" s="183"/>
      <c r="AB32" s="183"/>
      <c r="AC32" s="183"/>
      <c r="AD32" s="183"/>
      <c r="AE32" s="183"/>
      <c r="AF32" s="183"/>
      <c r="AG32" s="184"/>
    </row>
    <row r="33" spans="2:33" ht="37.5" customHeight="1" x14ac:dyDescent="0.2">
      <c r="B33" s="114">
        <f t="shared" si="0"/>
        <v>0</v>
      </c>
      <c r="C33" s="169"/>
      <c r="D33" s="29">
        <v>4</v>
      </c>
      <c r="E33" s="375">
        <f t="shared" si="3"/>
        <v>0</v>
      </c>
      <c r="F33" s="376"/>
      <c r="G33" s="377"/>
      <c r="H33" s="192">
        <f t="shared" si="1"/>
        <v>0</v>
      </c>
      <c r="I33" s="193"/>
      <c r="J33" s="193"/>
      <c r="K33" s="193"/>
      <c r="L33" s="193"/>
      <c r="M33" s="193"/>
      <c r="N33" s="193"/>
      <c r="O33" s="194"/>
      <c r="P33" s="177">
        <f t="shared" si="4"/>
        <v>0</v>
      </c>
      <c r="Q33" s="178"/>
      <c r="R33" s="179">
        <f t="shared" si="5"/>
        <v>0</v>
      </c>
      <c r="S33" s="180"/>
      <c r="T33" s="180"/>
      <c r="U33" s="180"/>
      <c r="V33" s="180"/>
      <c r="W33" s="181"/>
      <c r="X33" s="182">
        <f t="shared" si="2"/>
        <v>0</v>
      </c>
      <c r="Y33" s="183"/>
      <c r="Z33" s="183"/>
      <c r="AA33" s="183"/>
      <c r="AB33" s="183"/>
      <c r="AC33" s="183"/>
      <c r="AD33" s="183"/>
      <c r="AE33" s="183"/>
      <c r="AF33" s="183"/>
      <c r="AG33" s="184"/>
    </row>
    <row r="34" spans="2:33" ht="37.5" customHeight="1" x14ac:dyDescent="0.2">
      <c r="B34" s="114">
        <f t="shared" si="0"/>
        <v>0</v>
      </c>
      <c r="C34" s="169"/>
      <c r="D34" s="29">
        <v>5</v>
      </c>
      <c r="E34" s="375">
        <f t="shared" si="3"/>
        <v>0</v>
      </c>
      <c r="F34" s="376"/>
      <c r="G34" s="377"/>
      <c r="H34" s="192">
        <f t="shared" si="1"/>
        <v>0</v>
      </c>
      <c r="I34" s="193"/>
      <c r="J34" s="193"/>
      <c r="K34" s="193"/>
      <c r="L34" s="193"/>
      <c r="M34" s="193"/>
      <c r="N34" s="193"/>
      <c r="O34" s="194"/>
      <c r="P34" s="177">
        <f t="shared" si="4"/>
        <v>0</v>
      </c>
      <c r="Q34" s="178"/>
      <c r="R34" s="179">
        <f t="shared" si="5"/>
        <v>0</v>
      </c>
      <c r="S34" s="180"/>
      <c r="T34" s="180"/>
      <c r="U34" s="180"/>
      <c r="V34" s="180"/>
      <c r="W34" s="181"/>
      <c r="X34" s="182">
        <f t="shared" si="2"/>
        <v>0</v>
      </c>
      <c r="Y34" s="183"/>
      <c r="Z34" s="183"/>
      <c r="AA34" s="183"/>
      <c r="AB34" s="183"/>
      <c r="AC34" s="183"/>
      <c r="AD34" s="183"/>
      <c r="AE34" s="183"/>
      <c r="AF34" s="183"/>
      <c r="AG34" s="184"/>
    </row>
    <row r="35" spans="2:33" ht="37.5" customHeight="1" x14ac:dyDescent="0.2">
      <c r="B35" s="114">
        <f t="shared" si="0"/>
        <v>0</v>
      </c>
      <c r="C35" s="169"/>
      <c r="D35" s="29">
        <v>6</v>
      </c>
      <c r="E35" s="375">
        <f t="shared" si="3"/>
        <v>0</v>
      </c>
      <c r="F35" s="376"/>
      <c r="G35" s="377"/>
      <c r="H35" s="192">
        <f t="shared" si="1"/>
        <v>0</v>
      </c>
      <c r="I35" s="193"/>
      <c r="J35" s="193"/>
      <c r="K35" s="193"/>
      <c r="L35" s="193"/>
      <c r="M35" s="193"/>
      <c r="N35" s="193"/>
      <c r="O35" s="194"/>
      <c r="P35" s="177">
        <f t="shared" si="4"/>
        <v>0</v>
      </c>
      <c r="Q35" s="178"/>
      <c r="R35" s="179">
        <f t="shared" si="5"/>
        <v>0</v>
      </c>
      <c r="S35" s="180"/>
      <c r="T35" s="180"/>
      <c r="U35" s="180"/>
      <c r="V35" s="180"/>
      <c r="W35" s="181"/>
      <c r="X35" s="182">
        <f t="shared" si="2"/>
        <v>0</v>
      </c>
      <c r="Y35" s="183"/>
      <c r="Z35" s="183"/>
      <c r="AA35" s="183"/>
      <c r="AB35" s="183"/>
      <c r="AC35" s="183"/>
      <c r="AD35" s="183"/>
      <c r="AE35" s="183"/>
      <c r="AF35" s="183"/>
      <c r="AG35" s="184"/>
    </row>
    <row r="36" spans="2:33" ht="37.5" customHeight="1" x14ac:dyDescent="0.2">
      <c r="B36" s="114">
        <f t="shared" si="0"/>
        <v>0</v>
      </c>
      <c r="C36" s="169"/>
      <c r="D36" s="29">
        <v>7</v>
      </c>
      <c r="E36" s="375">
        <f t="shared" si="3"/>
        <v>0</v>
      </c>
      <c r="F36" s="376"/>
      <c r="G36" s="377"/>
      <c r="H36" s="192">
        <f t="shared" si="1"/>
        <v>0</v>
      </c>
      <c r="I36" s="193"/>
      <c r="J36" s="193"/>
      <c r="K36" s="193"/>
      <c r="L36" s="193"/>
      <c r="M36" s="193"/>
      <c r="N36" s="193"/>
      <c r="O36" s="194"/>
      <c r="P36" s="177">
        <f t="shared" si="4"/>
        <v>0</v>
      </c>
      <c r="Q36" s="178"/>
      <c r="R36" s="185">
        <f t="shared" si="5"/>
        <v>0</v>
      </c>
      <c r="S36" s="186"/>
      <c r="T36" s="186"/>
      <c r="U36" s="186"/>
      <c r="V36" s="186"/>
      <c r="W36" s="187"/>
      <c r="X36" s="182">
        <f t="shared" si="2"/>
        <v>0</v>
      </c>
      <c r="Y36" s="183"/>
      <c r="Z36" s="183"/>
      <c r="AA36" s="183"/>
      <c r="AB36" s="183"/>
      <c r="AC36" s="183"/>
      <c r="AD36" s="183"/>
      <c r="AE36" s="183"/>
      <c r="AF36" s="183"/>
      <c r="AG36" s="184"/>
    </row>
    <row r="37" spans="2:33" ht="37.5" customHeight="1" x14ac:dyDescent="0.2">
      <c r="B37" s="114">
        <f t="shared" si="0"/>
        <v>0</v>
      </c>
      <c r="C37" s="169"/>
      <c r="D37" s="29">
        <v>8</v>
      </c>
      <c r="E37" s="375">
        <f t="shared" si="3"/>
        <v>0</v>
      </c>
      <c r="F37" s="376"/>
      <c r="G37" s="377"/>
      <c r="H37" s="192">
        <f>H16</f>
        <v>0</v>
      </c>
      <c r="I37" s="193"/>
      <c r="J37" s="193"/>
      <c r="K37" s="193"/>
      <c r="L37" s="193"/>
      <c r="M37" s="193"/>
      <c r="N37" s="193"/>
      <c r="O37" s="194"/>
      <c r="P37" s="177">
        <f t="shared" si="4"/>
        <v>0</v>
      </c>
      <c r="Q37" s="178"/>
      <c r="R37" s="185">
        <f t="shared" si="5"/>
        <v>0</v>
      </c>
      <c r="S37" s="186"/>
      <c r="T37" s="186"/>
      <c r="U37" s="186"/>
      <c r="V37" s="186"/>
      <c r="W37" s="187"/>
      <c r="X37" s="200">
        <f t="shared" si="2"/>
        <v>0</v>
      </c>
      <c r="Y37" s="112"/>
      <c r="Z37" s="112"/>
      <c r="AA37" s="112"/>
      <c r="AB37" s="112"/>
      <c r="AC37" s="112"/>
      <c r="AD37" s="112"/>
      <c r="AE37" s="112"/>
      <c r="AF37" s="112"/>
      <c r="AG37" s="113"/>
    </row>
    <row r="38" spans="2:33" ht="37.5" customHeight="1" x14ac:dyDescent="0.2">
      <c r="B38" s="170">
        <f t="shared" si="0"/>
        <v>0</v>
      </c>
      <c r="C38" s="171"/>
      <c r="D38" s="30">
        <v>9</v>
      </c>
      <c r="E38" s="213">
        <f t="shared" si="3"/>
        <v>0</v>
      </c>
      <c r="F38" s="214"/>
      <c r="G38" s="215"/>
      <c r="H38" s="216">
        <f t="shared" si="1"/>
        <v>0</v>
      </c>
      <c r="I38" s="217"/>
      <c r="J38" s="217"/>
      <c r="K38" s="217"/>
      <c r="L38" s="217"/>
      <c r="M38" s="217"/>
      <c r="N38" s="217"/>
      <c r="O38" s="218"/>
      <c r="P38" s="211">
        <f t="shared" si="4"/>
        <v>0</v>
      </c>
      <c r="Q38" s="212"/>
      <c r="R38" s="205">
        <f t="shared" si="5"/>
        <v>0</v>
      </c>
      <c r="S38" s="206"/>
      <c r="T38" s="206"/>
      <c r="U38" s="206"/>
      <c r="V38" s="206"/>
      <c r="W38" s="207"/>
      <c r="X38" s="208">
        <f t="shared" si="2"/>
        <v>0</v>
      </c>
      <c r="Y38" s="209"/>
      <c r="Z38" s="209"/>
      <c r="AA38" s="209"/>
      <c r="AB38" s="209"/>
      <c r="AC38" s="209"/>
      <c r="AD38" s="209"/>
      <c r="AE38" s="209"/>
      <c r="AF38" s="209"/>
      <c r="AG38" s="210"/>
    </row>
    <row r="39" spans="2:33" ht="26.25" customHeight="1" x14ac:dyDescent="0.2">
      <c r="B39" s="219"/>
      <c r="C39" s="220"/>
      <c r="D39" s="220"/>
      <c r="E39" s="220"/>
      <c r="F39" s="220"/>
      <c r="G39" s="220"/>
      <c r="H39" s="221"/>
      <c r="I39" s="221"/>
      <c r="J39" s="195" t="s">
        <v>46</v>
      </c>
      <c r="K39" s="196"/>
      <c r="L39" s="196"/>
      <c r="M39" s="196"/>
      <c r="N39" s="196"/>
      <c r="O39" s="196"/>
      <c r="P39" s="160"/>
      <c r="Q39" s="161"/>
      <c r="R39" s="197">
        <f t="shared" si="5"/>
        <v>0</v>
      </c>
      <c r="S39" s="198"/>
      <c r="T39" s="198"/>
      <c r="U39" s="198"/>
      <c r="V39" s="198"/>
      <c r="W39" s="199"/>
      <c r="X39" s="367"/>
      <c r="Y39" s="368"/>
      <c r="Z39" s="368"/>
      <c r="AA39" s="368"/>
      <c r="AB39" s="368"/>
      <c r="AC39" s="368"/>
      <c r="AD39" s="368"/>
      <c r="AE39" s="368"/>
      <c r="AF39" s="368"/>
      <c r="AG39" s="371"/>
    </row>
    <row r="40" spans="2:33" ht="26.25" customHeight="1" x14ac:dyDescent="0.2">
      <c r="B40" s="222"/>
      <c r="C40" s="221"/>
      <c r="D40" s="221"/>
      <c r="E40" s="221"/>
      <c r="F40" s="221"/>
      <c r="G40" s="221"/>
      <c r="H40" s="221"/>
      <c r="I40" s="221"/>
      <c r="J40" s="201" t="s">
        <v>47</v>
      </c>
      <c r="K40" s="144"/>
      <c r="L40" s="144"/>
      <c r="M40" s="144"/>
      <c r="N40" s="144"/>
      <c r="O40" s="144"/>
      <c r="P40" s="144"/>
      <c r="Q40" s="145"/>
      <c r="R40" s="202">
        <f t="shared" si="5"/>
        <v>0</v>
      </c>
      <c r="S40" s="203"/>
      <c r="T40" s="203"/>
      <c r="U40" s="203"/>
      <c r="V40" s="203"/>
      <c r="W40" s="204"/>
      <c r="X40" s="367"/>
      <c r="Y40" s="368"/>
      <c r="Z40" s="368"/>
      <c r="AA40" s="368"/>
      <c r="AB40" s="368"/>
      <c r="AC40" s="368"/>
      <c r="AD40" s="368"/>
      <c r="AE40" s="368"/>
      <c r="AF40" s="368"/>
      <c r="AG40" s="371"/>
    </row>
    <row r="41" spans="2:33" ht="26.25" customHeight="1" x14ac:dyDescent="0.2">
      <c r="B41" s="223"/>
      <c r="C41" s="224"/>
      <c r="D41" s="224"/>
      <c r="E41" s="224"/>
      <c r="F41" s="224"/>
      <c r="G41" s="224"/>
      <c r="H41" s="224"/>
      <c r="I41" s="224"/>
      <c r="J41" s="373" t="s">
        <v>48</v>
      </c>
      <c r="K41" s="150"/>
      <c r="L41" s="150"/>
      <c r="M41" s="150"/>
      <c r="N41" s="150"/>
      <c r="O41" s="150"/>
      <c r="P41" s="150"/>
      <c r="Q41" s="151"/>
      <c r="R41" s="152">
        <f>R20</f>
        <v>0</v>
      </c>
      <c r="S41" s="153"/>
      <c r="T41" s="153"/>
      <c r="U41" s="153"/>
      <c r="V41" s="153"/>
      <c r="W41" s="154"/>
      <c r="X41" s="369"/>
      <c r="Y41" s="370"/>
      <c r="Z41" s="370"/>
      <c r="AA41" s="370"/>
      <c r="AB41" s="370"/>
      <c r="AC41" s="370"/>
      <c r="AD41" s="370"/>
      <c r="AE41" s="370"/>
      <c r="AF41" s="370"/>
      <c r="AG41" s="372"/>
    </row>
    <row r="42" spans="2:33" ht="24" customHeight="1" x14ac:dyDescent="0.2">
      <c r="B42" s="162" t="s">
        <v>56</v>
      </c>
      <c r="C42" s="162"/>
      <c r="D42" s="162"/>
      <c r="E42" s="22"/>
      <c r="F42" s="22"/>
      <c r="G42" s="22"/>
      <c r="H42" s="22"/>
      <c r="I42" s="22"/>
      <c r="J42" s="22"/>
      <c r="K42" s="22"/>
      <c r="L42" s="12"/>
      <c r="M42" s="23"/>
      <c r="N42" s="23"/>
      <c r="O42" s="23"/>
      <c r="P42" s="23"/>
      <c r="Q42" s="23"/>
    </row>
  </sheetData>
  <sheetProtection selectLockedCells="1"/>
  <mergeCells count="202">
    <mergeCell ref="X30:AG30"/>
    <mergeCell ref="E8:G8"/>
    <mergeCell ref="R41:W41"/>
    <mergeCell ref="X39:Y41"/>
    <mergeCell ref="Z39:AA41"/>
    <mergeCell ref="AB39:AC41"/>
    <mergeCell ref="AD39:AE41"/>
    <mergeCell ref="AF39:AG41"/>
    <mergeCell ref="J41:Q41"/>
    <mergeCell ref="B26:I26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R32:W32"/>
    <mergeCell ref="X32:AG32"/>
    <mergeCell ref="X31:AG31"/>
    <mergeCell ref="R29:W29"/>
    <mergeCell ref="X29:AG29"/>
    <mergeCell ref="R30:W30"/>
    <mergeCell ref="E9:G9"/>
    <mergeCell ref="E10:G10"/>
    <mergeCell ref="E11:G11"/>
    <mergeCell ref="E12:G12"/>
    <mergeCell ref="E13:G13"/>
    <mergeCell ref="E14:G14"/>
    <mergeCell ref="E15:G15"/>
    <mergeCell ref="E16:G16"/>
    <mergeCell ref="P17:Q17"/>
    <mergeCell ref="R10:W10"/>
    <mergeCell ref="R12:W12"/>
    <mergeCell ref="R20:W20"/>
    <mergeCell ref="D27:I27"/>
    <mergeCell ref="K22:T24"/>
    <mergeCell ref="B23:I24"/>
    <mergeCell ref="J20:Q20"/>
    <mergeCell ref="P15:Q15"/>
    <mergeCell ref="P16:Q16"/>
    <mergeCell ref="B8:C8"/>
    <mergeCell ref="B21:D21"/>
    <mergeCell ref="R13:W13"/>
    <mergeCell ref="H10:O10"/>
    <mergeCell ref="H11:O11"/>
    <mergeCell ref="H12:O12"/>
    <mergeCell ref="H13:O13"/>
    <mergeCell ref="H14:O14"/>
    <mergeCell ref="H15:O15"/>
    <mergeCell ref="H16:O16"/>
    <mergeCell ref="H17:O17"/>
    <mergeCell ref="B17:C17"/>
    <mergeCell ref="P11:Q11"/>
    <mergeCell ref="P12:Q12"/>
    <mergeCell ref="B9:C9"/>
    <mergeCell ref="B10:C10"/>
    <mergeCell ref="B11:C11"/>
    <mergeCell ref="B12:C12"/>
    <mergeCell ref="B13:C13"/>
    <mergeCell ref="B14:C14"/>
    <mergeCell ref="B15:C15"/>
    <mergeCell ref="B16:C16"/>
    <mergeCell ref="P13:Q13"/>
    <mergeCell ref="P14:Q14"/>
    <mergeCell ref="B7:C7"/>
    <mergeCell ref="D7:I7"/>
    <mergeCell ref="AB2:AC2"/>
    <mergeCell ref="Z7:AG7"/>
    <mergeCell ref="B6:C6"/>
    <mergeCell ref="D6:I6"/>
    <mergeCell ref="J5:N7"/>
    <mergeCell ref="R4:W7"/>
    <mergeCell ref="B5:I5"/>
    <mergeCell ref="K1:T3"/>
    <mergeCell ref="B2:I3"/>
    <mergeCell ref="J4:N4"/>
    <mergeCell ref="B4:I4"/>
    <mergeCell ref="O4:Q4"/>
    <mergeCell ref="X4:Y4"/>
    <mergeCell ref="Z4:AB4"/>
    <mergeCell ref="V2:W2"/>
    <mergeCell ref="X6:Y6"/>
    <mergeCell ref="Z6:AB6"/>
    <mergeCell ref="X12:AG12"/>
    <mergeCell ref="AC4:AD4"/>
    <mergeCell ref="AE4:AG4"/>
    <mergeCell ref="O5:Q7"/>
    <mergeCell ref="X5:Y5"/>
    <mergeCell ref="Z5:AB5"/>
    <mergeCell ref="AC5:AD5"/>
    <mergeCell ref="AE5:AG5"/>
    <mergeCell ref="R9:W9"/>
    <mergeCell ref="X9:AG9"/>
    <mergeCell ref="R8:W8"/>
    <mergeCell ref="X8:AG8"/>
    <mergeCell ref="AC6:AG6"/>
    <mergeCell ref="R11:W11"/>
    <mergeCell ref="X11:AG11"/>
    <mergeCell ref="X10:AG10"/>
    <mergeCell ref="X7:Y7"/>
    <mergeCell ref="P8:Q8"/>
    <mergeCell ref="P9:Q9"/>
    <mergeCell ref="P10:Q10"/>
    <mergeCell ref="H8:O8"/>
    <mergeCell ref="H9:O9"/>
    <mergeCell ref="AB23:AC23"/>
    <mergeCell ref="X13:AG13"/>
    <mergeCell ref="R14:W14"/>
    <mergeCell ref="X14:AG14"/>
    <mergeCell ref="J19:Q19"/>
    <mergeCell ref="R19:W19"/>
    <mergeCell ref="E17:G17"/>
    <mergeCell ref="Z25:AB25"/>
    <mergeCell ref="X27:Y27"/>
    <mergeCell ref="B25:I25"/>
    <mergeCell ref="V23:W23"/>
    <mergeCell ref="R15:W15"/>
    <mergeCell ref="X15:AG15"/>
    <mergeCell ref="R16:W16"/>
    <mergeCell ref="X16:AG16"/>
    <mergeCell ref="R17:W17"/>
    <mergeCell ref="X17:AG17"/>
    <mergeCell ref="B18:I20"/>
    <mergeCell ref="J18:Q18"/>
    <mergeCell ref="R18:W18"/>
    <mergeCell ref="X18:Y20"/>
    <mergeCell ref="Z18:AA20"/>
    <mergeCell ref="AB18:AC20"/>
    <mergeCell ref="AF18:AG20"/>
    <mergeCell ref="E38:G38"/>
    <mergeCell ref="P36:Q36"/>
    <mergeCell ref="H37:O37"/>
    <mergeCell ref="H38:O38"/>
    <mergeCell ref="B39:I41"/>
    <mergeCell ref="AC27:AG27"/>
    <mergeCell ref="J25:N25"/>
    <mergeCell ref="J26:N28"/>
    <mergeCell ref="B28:C28"/>
    <mergeCell ref="D28:I28"/>
    <mergeCell ref="AC25:AD25"/>
    <mergeCell ref="AE25:AG25"/>
    <mergeCell ref="O26:Q28"/>
    <mergeCell ref="X26:Y26"/>
    <mergeCell ref="Z26:AB26"/>
    <mergeCell ref="AC26:AD26"/>
    <mergeCell ref="Z27:AB27"/>
    <mergeCell ref="AE26:AG26"/>
    <mergeCell ref="O25:Q25"/>
    <mergeCell ref="R25:W28"/>
    <mergeCell ref="X25:Y25"/>
    <mergeCell ref="X28:Y28"/>
    <mergeCell ref="Z28:AG28"/>
    <mergeCell ref="B27:C27"/>
    <mergeCell ref="H36:O36"/>
    <mergeCell ref="J39:Q39"/>
    <mergeCell ref="R39:W39"/>
    <mergeCell ref="R36:W36"/>
    <mergeCell ref="X36:AG36"/>
    <mergeCell ref="R37:W37"/>
    <mergeCell ref="X37:AG37"/>
    <mergeCell ref="J40:Q40"/>
    <mergeCell ref="R40:W40"/>
    <mergeCell ref="R38:W38"/>
    <mergeCell ref="X38:AG38"/>
    <mergeCell ref="P38:Q38"/>
    <mergeCell ref="P32:Q32"/>
    <mergeCell ref="P33:Q33"/>
    <mergeCell ref="P34:Q34"/>
    <mergeCell ref="P35:Q35"/>
    <mergeCell ref="H30:O30"/>
    <mergeCell ref="H31:O31"/>
    <mergeCell ref="H32:O32"/>
    <mergeCell ref="H33:O33"/>
    <mergeCell ref="H34:O34"/>
    <mergeCell ref="H35:O35"/>
    <mergeCell ref="B42:D42"/>
    <mergeCell ref="AD18:AE20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9:C29"/>
    <mergeCell ref="H29:O29"/>
    <mergeCell ref="P37:Q37"/>
    <mergeCell ref="R34:W34"/>
    <mergeCell ref="X34:AG34"/>
    <mergeCell ref="R35:W35"/>
    <mergeCell ref="X35:AG35"/>
    <mergeCell ref="R33:W33"/>
    <mergeCell ref="X33:AG33"/>
    <mergeCell ref="R31:W31"/>
    <mergeCell ref="P29:Q29"/>
    <mergeCell ref="P30:Q30"/>
    <mergeCell ref="P31:Q31"/>
  </mergeCells>
  <phoneticPr fontId="2"/>
  <conditionalFormatting sqref="D6:I6">
    <cfRule type="endsWith" dxfId="2" priority="5" operator="endsWith" text="T">
      <formula>RIGHT(D6,LEN("T"))="T"</formula>
    </cfRule>
  </conditionalFormatting>
  <conditionalFormatting sqref="J5 D7">
    <cfRule type="containsBlanks" dxfId="1" priority="2" stopIfTrue="1">
      <formula>LEN(TRIM(D5))=0</formula>
    </cfRule>
  </conditionalFormatting>
  <conditionalFormatting sqref="X2 Z2 Z4:AB5 AE4:AG5 B5 AC6 Z7 D9:E17 H9:H17 P9:P17 R9:W20">
    <cfRule type="containsBlanks" dxfId="0" priority="4" stopIfTrue="1">
      <formula>LEN(TRIM(B2))=0</formula>
    </cfRule>
  </conditionalFormatting>
  <dataValidations count="3">
    <dataValidation type="list" allowBlank="1" showInputMessage="1" showErrorMessage="1" sqref="Z6" xr:uid="{00000000-0002-0000-0200-000000000000}">
      <formula1>"当座,普通"</formula1>
    </dataValidation>
    <dataValidation type="list" allowBlank="1" showInputMessage="1" showErrorMessage="1" sqref="AB2:AC2" xr:uid="{E9952433-2316-493C-927E-97CDCD11DAF5}">
      <formula1>"末日締,２０日締"</formula1>
    </dataValidation>
    <dataValidation imeMode="halfAlpha" allowBlank="1" showInputMessage="1" showErrorMessage="1" sqref="P10:Q17" xr:uid="{28A7EA10-57CA-4A4F-BCB4-E098D93C2AAA}"/>
  </dataValidations>
  <pageMargins left="0.98425196850393704" right="0.39370078740157483" top="0.39370078740157483" bottom="0.19685039370078741" header="0.31496062992125984" footer="0.51181102362204722"/>
  <pageSetup paperSize="9" scale="95" orientation="landscape" r:id="rId1"/>
  <headerFooter alignWithMargins="0"/>
  <rowBreaks count="2" manualBreakCount="2">
    <brk id="21" max="16383" man="1"/>
    <brk id="42" max="16383" man="1"/>
  </rowBreaks>
  <ignoredErrors>
    <ignoredError sqref="B26 D27:D28 J2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E7D3D0508846B44A6F0769B914F7E3E" ma:contentTypeVersion="14" ma:contentTypeDescription="新しいドキュメントを作成します。" ma:contentTypeScope="" ma:versionID="dbf77be9a35160efdfe1de264c5af9f9">
  <xsd:schema xmlns:xsd="http://www.w3.org/2001/XMLSchema" xmlns:xs="http://www.w3.org/2001/XMLSchema" xmlns:p="http://schemas.microsoft.com/office/2006/metadata/properties" xmlns:ns2="5ff350f6-2071-49ef-b38a-36348ab15a51" xmlns:ns3="86fbbb09-922e-47f3-bcf2-31ca96c553cf" targetNamespace="http://schemas.microsoft.com/office/2006/metadata/properties" ma:root="true" ma:fieldsID="9ce522aef6c650986c1a7d64ef181ce2" ns2:_="" ns3:_="">
    <xsd:import namespace="5ff350f6-2071-49ef-b38a-36348ab15a51"/>
    <xsd:import namespace="86fbbb09-922e-47f3-bcf2-31ca96c553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350f6-2071-49ef-b38a-36348ab15a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9c940fe0-d676-4e7f-8be8-bb857b9eb5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bbb09-922e-47f3-bcf2-31ca96c553c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d963bbb-4621-486c-971a-4711d7ce3992}" ma:internalName="TaxCatchAll" ma:showField="CatchAllData" ma:web="86fbbb09-922e-47f3-bcf2-31ca96c55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0EA8AF-B71F-4A85-9FEF-5D1CD5BE6E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4BE04E-4112-42A5-88E1-A375F0E0F4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f350f6-2071-49ef-b38a-36348ab15a51"/>
    <ds:schemaRef ds:uri="86fbbb09-922e-47f3-bcf2-31ca96c553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総括請求書</vt:lpstr>
      <vt:lpstr>総括請求書!Print_Area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河端 朱里</dc:creator>
  <cp:keywords/>
  <dc:description/>
  <cp:lastModifiedBy>client01</cp:lastModifiedBy>
  <cp:revision/>
  <dcterms:created xsi:type="dcterms:W3CDTF">2021-10-25T01:58:27Z</dcterms:created>
  <dcterms:modified xsi:type="dcterms:W3CDTF">2023-08-31T06:13:59Z</dcterms:modified>
  <cp:category/>
  <cp:contentStatus/>
</cp:coreProperties>
</file>