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lient01.NEXT-ST-105\Pictures\"/>
    </mc:Choice>
  </mc:AlternateContent>
  <xr:revisionPtr revIDLastSave="0" documentId="13_ncr:1_{7C65F945-9429-4682-9CD9-CAFC727CFEC4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記入例" sheetId="3" r:id="rId1"/>
    <sheet name="請求明細書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0" i="1" l="1"/>
  <c r="P64" i="1"/>
  <c r="R11" i="1"/>
  <c r="R23" i="1"/>
  <c r="R12" i="1"/>
  <c r="R13" i="1"/>
  <c r="R14" i="1"/>
  <c r="R15" i="1"/>
  <c r="R16" i="1"/>
  <c r="R17" i="1"/>
  <c r="R18" i="1"/>
  <c r="R19" i="1"/>
  <c r="R20" i="1"/>
  <c r="R21" i="1"/>
  <c r="R22" i="1"/>
  <c r="R24" i="1"/>
  <c r="P37" i="1" l="1"/>
  <c r="N37" i="1"/>
  <c r="L37" i="1"/>
  <c r="W58" i="1" l="1"/>
  <c r="W60" i="1"/>
  <c r="AE61" i="1"/>
  <c r="W61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64" i="1"/>
  <c r="A51" i="1" l="1"/>
  <c r="A50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M57" i="1"/>
  <c r="O57" i="1"/>
  <c r="Q57" i="1"/>
  <c r="AE34" i="1"/>
  <c r="W34" i="1"/>
  <c r="W33" i="1"/>
  <c r="W31" i="1"/>
  <c r="M30" i="1"/>
  <c r="O30" i="1"/>
  <c r="Q30" i="1"/>
  <c r="G34" i="1"/>
  <c r="G61" i="1" s="1"/>
  <c r="A34" i="1"/>
  <c r="A61" i="1" s="1"/>
  <c r="R64" i="1"/>
  <c r="T56" i="3"/>
  <c r="T57" i="3" l="1"/>
  <c r="T58" i="3" s="1"/>
  <c r="X38" i="1" l="1"/>
  <c r="X39" i="1"/>
  <c r="X40" i="1"/>
  <c r="X41" i="1"/>
  <c r="X42" i="1"/>
  <c r="X43" i="1"/>
  <c r="X44" i="1"/>
  <c r="X45" i="1"/>
  <c r="X46" i="1"/>
  <c r="X47" i="1"/>
  <c r="X48" i="1"/>
  <c r="X49" i="1"/>
  <c r="X50" i="1"/>
  <c r="X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37" i="1"/>
  <c r="J37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42" i="1" l="1"/>
  <c r="R38" i="1"/>
  <c r="R39" i="1"/>
  <c r="R41" i="1"/>
  <c r="R45" i="1"/>
  <c r="R44" i="1"/>
  <c r="R51" i="1"/>
  <c r="R50" i="1"/>
  <c r="R49" i="1"/>
  <c r="R48" i="1"/>
  <c r="R47" i="1"/>
  <c r="R46" i="1"/>
  <c r="R40" i="1"/>
  <c r="R43" i="1"/>
  <c r="R25" i="1"/>
  <c r="R37" i="1"/>
  <c r="G4" i="1" l="1"/>
  <c r="R26" i="1"/>
  <c r="R80" i="1" s="1"/>
  <c r="R79" i="1"/>
  <c r="R52" i="1"/>
  <c r="R53" i="1" l="1"/>
  <c r="R27" i="1"/>
  <c r="R54" i="1" l="1"/>
  <c r="R81" i="1"/>
  <c r="G31" i="1" l="1"/>
  <c r="G58" i="1" s="1"/>
</calcChain>
</file>

<file path=xl/sharedStrings.xml><?xml version="1.0" encoding="utf-8"?>
<sst xmlns="http://schemas.openxmlformats.org/spreadsheetml/2006/main" count="130" uniqueCount="59">
  <si>
    <t>留意事項</t>
    <rPh sb="0" eb="2">
      <t>リュウイ</t>
    </rPh>
    <rPh sb="2" eb="4">
      <t>ジコウ</t>
    </rPh>
    <phoneticPr fontId="2"/>
  </si>
  <si>
    <r>
      <t>１．現場毎又は納入先毎に</t>
    </r>
    <r>
      <rPr>
        <sz val="11"/>
        <color indexed="17"/>
        <rFont val="ＭＳ Ｐゴシック"/>
        <family val="3"/>
        <charset val="128"/>
      </rPr>
      <t>請求明細書</t>
    </r>
    <r>
      <rPr>
        <sz val="11"/>
        <rFont val="ＭＳ Ｐゴシック"/>
        <family val="3"/>
        <charset val="128"/>
      </rPr>
      <t>を作成してください。</t>
    </r>
    <rPh sb="2" eb="4">
      <t>ゲンバ</t>
    </rPh>
    <rPh sb="4" eb="5">
      <t>ゴト</t>
    </rPh>
    <rPh sb="5" eb="6">
      <t>マタ</t>
    </rPh>
    <rPh sb="7" eb="10">
      <t>ノウニュウサキ</t>
    </rPh>
    <rPh sb="10" eb="11">
      <t>ゴト</t>
    </rPh>
    <rPh sb="12" eb="14">
      <t>セイキュウ</t>
    </rPh>
    <rPh sb="14" eb="17">
      <t>メイサイショ</t>
    </rPh>
    <rPh sb="18" eb="20">
      <t>サクセイ</t>
    </rPh>
    <phoneticPr fontId="2"/>
  </si>
  <si>
    <r>
      <t>２．</t>
    </r>
    <r>
      <rPr>
        <sz val="11"/>
        <color indexed="17"/>
        <rFont val="ＭＳ Ｐゴシック"/>
        <family val="3"/>
        <charset val="128"/>
      </rPr>
      <t>請求明細書</t>
    </r>
    <r>
      <rPr>
        <sz val="11"/>
        <rFont val="ＭＳ Ｐゴシック"/>
        <family val="3"/>
        <charset val="128"/>
      </rPr>
      <t>の総計を総括請求書として作成してください。</t>
    </r>
    <rPh sb="2" eb="4">
      <t>セイキュウ</t>
    </rPh>
    <rPh sb="4" eb="7">
      <t>メイサイショ</t>
    </rPh>
    <rPh sb="8" eb="10">
      <t>ソウケイ</t>
    </rPh>
    <rPh sb="11" eb="13">
      <t xml:space="preserve">ソウカツ </t>
    </rPh>
    <rPh sb="13" eb="16">
      <t xml:space="preserve">セイキュウショ </t>
    </rPh>
    <rPh sb="19" eb="21">
      <t>サクセイ</t>
    </rPh>
    <phoneticPr fontId="2"/>
  </si>
  <si>
    <t>３．提出数</t>
    <rPh sb="2" eb="4">
      <t>テイシュツ</t>
    </rPh>
    <rPh sb="4" eb="5">
      <t>スウ</t>
    </rPh>
    <phoneticPr fontId="2"/>
  </si>
  <si>
    <r>
      <t>・</t>
    </r>
    <r>
      <rPr>
        <sz val="11"/>
        <color indexed="17"/>
        <rFont val="ＭＳ Ｐゴシック"/>
        <family val="3"/>
        <charset val="128"/>
      </rPr>
      <t>請求明細書</t>
    </r>
    <r>
      <rPr>
        <sz val="11"/>
        <rFont val="ＭＳ Ｐゴシック"/>
        <family val="3"/>
        <charset val="128"/>
      </rPr>
      <t>は「②経理宛て」のみを提出してください。</t>
    </r>
    <rPh sb="1" eb="3">
      <t>セイキュウ</t>
    </rPh>
    <rPh sb="3" eb="6">
      <t>メイサイショ</t>
    </rPh>
    <rPh sb="9" eb="11">
      <t>ケイリ</t>
    </rPh>
    <rPh sb="11" eb="12">
      <t>ア</t>
    </rPh>
    <rPh sb="17" eb="19">
      <t>テイシュツ</t>
    </rPh>
    <phoneticPr fontId="2"/>
  </si>
  <si>
    <t>※貴社任意の内訳書を添付する場合、Ａ４サイズで提出してください。</t>
    <rPh sb="1" eb="3">
      <t>キシャ</t>
    </rPh>
    <rPh sb="3" eb="5">
      <t>ニンイ</t>
    </rPh>
    <rPh sb="6" eb="9">
      <t>ウチワケショ</t>
    </rPh>
    <rPh sb="10" eb="12">
      <t>テンプ</t>
    </rPh>
    <rPh sb="14" eb="16">
      <t>バアイ</t>
    </rPh>
    <rPh sb="23" eb="25">
      <t>テイシュツ</t>
    </rPh>
    <phoneticPr fontId="2"/>
  </si>
  <si>
    <r>
      <t>・</t>
    </r>
    <r>
      <rPr>
        <sz val="11"/>
        <color indexed="53"/>
        <rFont val="ＭＳ Ｐゴシック"/>
        <family val="3"/>
        <charset val="128"/>
      </rPr>
      <t>請求総括表</t>
    </r>
    <r>
      <rPr>
        <sz val="11"/>
        <rFont val="ＭＳ Ｐゴシック"/>
        <family val="3"/>
        <charset val="128"/>
      </rPr>
      <t>は「②経理宛て③経理宛て④経理宛て」を提出してください。</t>
    </r>
    <rPh sb="1" eb="3">
      <t>セイキュウ</t>
    </rPh>
    <rPh sb="3" eb="6">
      <t>ソウカツヒョウ</t>
    </rPh>
    <rPh sb="9" eb="11">
      <t>ケイリ</t>
    </rPh>
    <rPh sb="11" eb="12">
      <t>ア</t>
    </rPh>
    <rPh sb="14" eb="16">
      <t>ケイリ</t>
    </rPh>
    <rPh sb="16" eb="17">
      <t>ア</t>
    </rPh>
    <rPh sb="19" eb="21">
      <t>ケイリ</t>
    </rPh>
    <rPh sb="21" eb="22">
      <t>ア</t>
    </rPh>
    <rPh sb="25" eb="27">
      <t>テイシュツ</t>
    </rPh>
    <phoneticPr fontId="2"/>
  </si>
  <si>
    <t>４．工事コード（工事名があるもの）は必ず記入してください。</t>
    <rPh sb="2" eb="4">
      <t>コウジ</t>
    </rPh>
    <rPh sb="8" eb="10">
      <t>コウジ</t>
    </rPh>
    <rPh sb="10" eb="11">
      <t>メイ</t>
    </rPh>
    <rPh sb="18" eb="19">
      <t>カナラ</t>
    </rPh>
    <rPh sb="20" eb="22">
      <t>キニュウ</t>
    </rPh>
    <phoneticPr fontId="2"/>
  </si>
  <si>
    <t>　　工事コードが不明な場合、工事担当者に直接お問い合わせください。</t>
    <rPh sb="2" eb="4">
      <t>コウジ</t>
    </rPh>
    <rPh sb="8" eb="10">
      <t>フメイ</t>
    </rPh>
    <rPh sb="11" eb="13">
      <t>バアイ</t>
    </rPh>
    <rPh sb="14" eb="16">
      <t>コウジ</t>
    </rPh>
    <rPh sb="16" eb="19">
      <t>タントウシャ</t>
    </rPh>
    <rPh sb="20" eb="22">
      <t>チョクセツ</t>
    </rPh>
    <rPh sb="23" eb="24">
      <t>ト</t>
    </rPh>
    <rPh sb="25" eb="26">
      <t>ア</t>
    </rPh>
    <phoneticPr fontId="2"/>
  </si>
  <si>
    <t>５．登録された業者コードは必ず記入してください。</t>
    <rPh sb="2" eb="4">
      <t>トウロク</t>
    </rPh>
    <rPh sb="7" eb="9">
      <t>ギョウシャ</t>
    </rPh>
    <rPh sb="13" eb="14">
      <t>カナラ</t>
    </rPh>
    <rPh sb="15" eb="17">
      <t>キニュウ</t>
    </rPh>
    <phoneticPr fontId="2"/>
  </si>
  <si>
    <t>－　請求書に関する問い合わせ先　－</t>
    <rPh sb="3" eb="6">
      <t>セイキュウショ</t>
    </rPh>
    <rPh sb="7" eb="8">
      <t>カン</t>
    </rPh>
    <rPh sb="10" eb="11">
      <t>ト</t>
    </rPh>
    <rPh sb="12" eb="13">
      <t>ア</t>
    </rPh>
    <rPh sb="16" eb="17">
      <t>サキ</t>
    </rPh>
    <phoneticPr fontId="2"/>
  </si>
  <si>
    <t>(担当部署があれば記入する。）</t>
    <rPh sb="1" eb="5">
      <t xml:space="preserve">タントウブショ </t>
    </rPh>
    <rPh sb="9" eb="11">
      <t xml:space="preserve">キニュウ </t>
    </rPh>
    <phoneticPr fontId="2"/>
  </si>
  <si>
    <r>
      <t>【請求明細書　</t>
    </r>
    <r>
      <rPr>
        <b/>
        <sz val="14"/>
        <color indexed="10"/>
        <rFont val="ＭＳ Ｐゴシック"/>
        <family val="3"/>
        <charset val="128"/>
      </rPr>
      <t>記入例＜赤色文字＞　</t>
    </r>
    <r>
      <rPr>
        <b/>
        <sz val="14"/>
        <color indexed="30"/>
        <rFont val="ＭＳ Ｐゴシック"/>
        <family val="3"/>
        <charset val="128"/>
      </rPr>
      <t>留意点＜青色文字＞</t>
    </r>
    <r>
      <rPr>
        <b/>
        <sz val="14"/>
        <rFont val="ＭＳ Ｐゴシック"/>
        <family val="3"/>
        <charset val="128"/>
      </rPr>
      <t>】</t>
    </r>
    <rPh sb="1" eb="3">
      <t>セイキュウ</t>
    </rPh>
    <rPh sb="3" eb="6">
      <t>メイサイショ</t>
    </rPh>
    <rPh sb="7" eb="9">
      <t>キニュウ</t>
    </rPh>
    <rPh sb="9" eb="10">
      <t>レイ</t>
    </rPh>
    <rPh sb="11" eb="12">
      <t>アカ</t>
    </rPh>
    <rPh sb="12" eb="13">
      <t>イロ</t>
    </rPh>
    <rPh sb="13" eb="15">
      <t>モジ</t>
    </rPh>
    <rPh sb="17" eb="19">
      <t>リュウイ</t>
    </rPh>
    <rPh sb="19" eb="20">
      <t>テン</t>
    </rPh>
    <rPh sb="21" eb="23">
      <t>アオイロ</t>
    </rPh>
    <rPh sb="23" eb="25">
      <t>モジ</t>
    </rPh>
    <phoneticPr fontId="2"/>
  </si>
  <si>
    <t>の部分に必要事項を入力してください。</t>
    <rPh sb="1" eb="3">
      <t>ブブン</t>
    </rPh>
    <rPh sb="4" eb="6">
      <t>ヒツヨウ</t>
    </rPh>
    <rPh sb="6" eb="8">
      <t>ジコウ</t>
    </rPh>
    <rPh sb="9" eb="11">
      <t>ニュウリョク</t>
    </rPh>
    <phoneticPr fontId="2"/>
  </si>
  <si>
    <t>の部分は選択してください。</t>
    <rPh sb="1" eb="3">
      <t>ブブン</t>
    </rPh>
    <rPh sb="4" eb="6">
      <t>センタク</t>
    </rPh>
    <phoneticPr fontId="2"/>
  </si>
  <si>
    <t>請 求 明 細 書</t>
    <rPh sb="0" eb="1">
      <t>ショウ</t>
    </rPh>
    <rPh sb="2" eb="3">
      <t>モトム</t>
    </rPh>
    <rPh sb="4" eb="5">
      <t>メイ</t>
    </rPh>
    <rPh sb="6" eb="7">
      <t>ホソ</t>
    </rPh>
    <rPh sb="8" eb="9">
      <t>ショ</t>
    </rPh>
    <phoneticPr fontId="2"/>
  </si>
  <si>
    <r>
      <t>株式会社河辺工務所</t>
    </r>
    <r>
      <rPr>
        <sz val="11"/>
        <rFont val="ＭＳ Ｐゴシック"/>
        <family val="3"/>
        <charset val="128"/>
      </rPr>
      <t>　御中</t>
    </r>
    <rPh sb="0" eb="2">
      <t>カブシキ</t>
    </rPh>
    <rPh sb="2" eb="4">
      <t>カイシャ</t>
    </rPh>
    <rPh sb="4" eb="6">
      <t xml:space="preserve">カワベ </t>
    </rPh>
    <rPh sb="6" eb="9">
      <t xml:space="preserve">コウムショ </t>
    </rPh>
    <rPh sb="10" eb="12">
      <t>オンチュウ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</si>
  <si>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</si>
  <si>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</si>
  <si>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</si>
  <si>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末日締</t>
  </si>
  <si>
    <t>工事毎の請求金額
（税抜き）</t>
    <rPh sb="0" eb="2">
      <t>コウジ</t>
    </rPh>
    <rPh sb="2" eb="3">
      <t>ゴト</t>
    </rPh>
    <rPh sb="4" eb="6">
      <t>セイキュウ</t>
    </rPh>
    <rPh sb="6" eb="8">
      <t>キンガク</t>
    </rPh>
    <rPh sb="10" eb="11">
      <t>ゼイ</t>
    </rPh>
    <rPh sb="11" eb="12">
      <t>ヌ</t>
    </rPh>
    <phoneticPr fontId="2"/>
  </si>
  <si>
    <t>会社名</t>
    <rPh sb="0" eb="3">
      <t>カイシャメイ</t>
    </rPh>
    <phoneticPr fontId="2"/>
  </si>
  <si>
    <t>工事コード</t>
    <rPh sb="0" eb="2">
      <t>コウジ</t>
    </rPh>
    <phoneticPr fontId="2"/>
  </si>
  <si>
    <t>工事名又は納入先</t>
    <rPh sb="0" eb="2">
      <t>コウジ</t>
    </rPh>
    <rPh sb="2" eb="3">
      <t>メイ</t>
    </rPh>
    <rPh sb="3" eb="4">
      <t>マタ</t>
    </rPh>
    <rPh sb="5" eb="8">
      <t>ノウニュウサキ</t>
    </rPh>
    <phoneticPr fontId="2"/>
  </si>
  <si>
    <t>登録番号</t>
    <rPh sb="0" eb="4">
      <t>トウロクバンゴウ</t>
    </rPh>
    <phoneticPr fontId="2"/>
  </si>
  <si>
    <t>○○○道路改良工事</t>
    <rPh sb="3" eb="5">
      <t>ドウロ</t>
    </rPh>
    <rPh sb="5" eb="7">
      <t>カイリョウ</t>
    </rPh>
    <rPh sb="7" eb="9">
      <t>コウジ</t>
    </rPh>
    <phoneticPr fontId="2"/>
  </si>
  <si>
    <t>担当部署</t>
    <rPh sb="0" eb="4">
      <t xml:space="preserve">タントウブショ </t>
    </rPh>
    <phoneticPr fontId="2"/>
  </si>
  <si>
    <t>担当者名</t>
    <rPh sb="0" eb="4">
      <t xml:space="preserve">タントウシャメイ </t>
    </rPh>
    <phoneticPr fontId="2"/>
  </si>
  <si>
    <t>※金額はすべて消費税抜き</t>
  </si>
  <si>
    <t>日付</t>
    <rPh sb="0" eb="2">
      <t>ヒヅケ</t>
    </rPh>
    <phoneticPr fontId="2"/>
  </si>
  <si>
    <t>品名・仕様・工種等</t>
    <rPh sb="0" eb="2">
      <t>ヒンメイ</t>
    </rPh>
    <rPh sb="3" eb="5">
      <t>シヨウ</t>
    </rPh>
    <rPh sb="6" eb="7">
      <t>コウ</t>
    </rPh>
    <rPh sb="7" eb="8">
      <t>タネ</t>
    </rPh>
    <rPh sb="8" eb="9">
      <t>ナド</t>
    </rPh>
    <phoneticPr fontId="2"/>
  </si>
  <si>
    <t>税率</t>
    <rPh sb="0" eb="2">
      <t>ゼイリツ</t>
    </rPh>
    <phoneticPr fontId="2"/>
  </si>
  <si>
    <t>数　量</t>
    <rPh sb="0" eb="1">
      <t>カズ</t>
    </rPh>
    <rPh sb="2" eb="3">
      <t>リョウ</t>
    </rPh>
    <phoneticPr fontId="2"/>
  </si>
  <si>
    <t>単位</t>
    <rPh sb="0" eb="2">
      <t>タンイ</t>
    </rPh>
    <phoneticPr fontId="2"/>
  </si>
  <si>
    <t>単　価</t>
    <rPh sb="0" eb="1">
      <t>タン</t>
    </rPh>
    <rPh sb="2" eb="3">
      <t>アタイ</t>
    </rPh>
    <phoneticPr fontId="2"/>
  </si>
  <si>
    <t>金　　　額</t>
    <rPh sb="0" eb="1">
      <t>キン</t>
    </rPh>
    <rPh sb="4" eb="5">
      <t>ガク</t>
    </rPh>
    <phoneticPr fontId="2"/>
  </si>
  <si>
    <t>備　　　　　考</t>
    <rPh sb="0" eb="1">
      <t>ソナエ</t>
    </rPh>
    <rPh sb="6" eb="7">
      <t>コウ</t>
    </rPh>
    <phoneticPr fontId="2"/>
  </si>
  <si>
    <t>○○○材</t>
    <rPh sb="3" eb="4">
      <t>ザイ</t>
    </rPh>
    <phoneticPr fontId="2"/>
  </si>
  <si>
    <t>個</t>
    <rPh sb="0" eb="1">
      <t>コ</t>
    </rPh>
    <phoneticPr fontId="2"/>
  </si>
  <si>
    <t>▲▲工</t>
    <rPh sb="2" eb="3">
      <t>コウ</t>
    </rPh>
    <phoneticPr fontId="2"/>
  </si>
  <si>
    <t>ｍ</t>
    <phoneticPr fontId="2"/>
  </si>
  <si>
    <t>別紙明細書の通り</t>
    <rPh sb="0" eb="2">
      <t>ベッシ</t>
    </rPh>
    <rPh sb="2" eb="5">
      <t>メイサイショ</t>
    </rPh>
    <rPh sb="6" eb="7">
      <t>トオ</t>
    </rPh>
    <phoneticPr fontId="2"/>
  </si>
  <si>
    <t>検　　印</t>
    <rPh sb="0" eb="1">
      <t xml:space="preserve">ケンサ </t>
    </rPh>
    <rPh sb="3" eb="4">
      <t xml:space="preserve">イン </t>
    </rPh>
    <phoneticPr fontId="2"/>
  </si>
  <si>
    <t>　②経理宛て</t>
    <rPh sb="2" eb="4">
      <t>ケイリ</t>
    </rPh>
    <rPh sb="4" eb="5">
      <t>ア</t>
    </rPh>
    <phoneticPr fontId="2"/>
  </si>
  <si>
    <t xml:space="preserve">　　小計　　　 (消費税抜き）
 </t>
    <rPh sb="2" eb="4">
      <t>ショウケイ</t>
    </rPh>
    <phoneticPr fontId="2"/>
  </si>
  <si>
    <t xml:space="preserve">  　消費税額 　(円未満切捨)10%消費税</t>
    <phoneticPr fontId="2"/>
  </si>
  <si>
    <t>合計</t>
    <rPh sb="0" eb="2">
      <t>ゴウケイ</t>
    </rPh>
    <phoneticPr fontId="2"/>
  </si>
  <si>
    <t>■留意点</t>
    <rPh sb="1" eb="2">
      <t>トメ</t>
    </rPh>
    <rPh sb="2" eb="3">
      <t>イ</t>
    </rPh>
    <rPh sb="3" eb="4">
      <t>テン</t>
    </rPh>
    <phoneticPr fontId="2"/>
  </si>
  <si>
    <t>・①請求者控に入力すると、②及び③に転載されます。数式等を削除してしまった場合、オリジナルファイルを再度取得願います。</t>
    <rPh sb="2" eb="5">
      <t>セイキュウシャ</t>
    </rPh>
    <rPh sb="5" eb="6">
      <t>ヒカ</t>
    </rPh>
    <rPh sb="7" eb="9">
      <t>ニュウリョク</t>
    </rPh>
    <rPh sb="14" eb="15">
      <t>オヨ</t>
    </rPh>
    <rPh sb="18" eb="20">
      <t>テンサイ</t>
    </rPh>
    <rPh sb="25" eb="27">
      <t>スウシキ</t>
    </rPh>
    <rPh sb="27" eb="28">
      <t>トウ</t>
    </rPh>
    <rPh sb="29" eb="31">
      <t>サクジョ</t>
    </rPh>
    <rPh sb="37" eb="39">
      <t xml:space="preserve">バアイ </t>
    </rPh>
    <rPh sb="50" eb="52">
      <t xml:space="preserve">サイド </t>
    </rPh>
    <rPh sb="52" eb="54">
      <t xml:space="preserve">シュトク </t>
    </rPh>
    <rPh sb="54" eb="55">
      <t xml:space="preserve">ネガイ </t>
    </rPh>
    <phoneticPr fontId="2"/>
  </si>
  <si>
    <t>・その他、消費税など計算式は設定していないため、必要に応じて設定をお願いいたします。</t>
    <rPh sb="3" eb="4">
      <t>タ</t>
    </rPh>
    <rPh sb="5" eb="8">
      <t>ショウヒゼイ</t>
    </rPh>
    <rPh sb="10" eb="12">
      <t>ケイサン</t>
    </rPh>
    <rPh sb="12" eb="13">
      <t>シキ</t>
    </rPh>
    <rPh sb="14" eb="16">
      <t>セッテイ</t>
    </rPh>
    <rPh sb="24" eb="26">
      <t xml:space="preserve">ヒツヨウ </t>
    </rPh>
    <rPh sb="27" eb="28">
      <t xml:space="preserve">オウジ </t>
    </rPh>
    <rPh sb="30" eb="32">
      <t>セッテイ</t>
    </rPh>
    <phoneticPr fontId="2"/>
  </si>
  <si>
    <r>
      <t>株式会社河辺工務所</t>
    </r>
    <r>
      <rPr>
        <sz val="16"/>
        <color rgb="FF000000"/>
        <rFont val="ＭＳ Ｐゴシック"/>
        <family val="3"/>
        <charset val="128"/>
      </rPr>
      <t>　御中</t>
    </r>
  </si>
  <si>
    <t>数量</t>
    <rPh sb="0" eb="1">
      <t>カズ</t>
    </rPh>
    <rPh sb="1" eb="2">
      <t>リョウ</t>
    </rPh>
    <phoneticPr fontId="2"/>
  </si>
  <si>
    <t>単価</t>
    <rPh sb="0" eb="1">
      <t>タン</t>
    </rPh>
    <rPh sb="1" eb="2">
      <t>アタイ</t>
    </rPh>
    <phoneticPr fontId="2"/>
  </si>
  <si>
    <t>　①請求者控</t>
    <rPh sb="2" eb="5">
      <t>セイキュウシャ</t>
    </rPh>
    <rPh sb="5" eb="6">
      <t>ヒカ</t>
    </rPh>
    <phoneticPr fontId="2"/>
  </si>
  <si>
    <t>　小計　　 (消費税抜き）</t>
    <rPh sb="1" eb="3">
      <t>ショウケイ</t>
    </rPh>
    <phoneticPr fontId="2"/>
  </si>
  <si>
    <t>　消費税額 (円未満切捨)10%消費税</t>
    <phoneticPr fontId="2"/>
  </si>
  <si>
    <r>
      <t>株式会社河辺工務所</t>
    </r>
    <r>
      <rPr>
        <sz val="16"/>
        <rFont val="ＭＳ Ｐゴシック"/>
        <family val="3"/>
        <charset val="128"/>
      </rPr>
      <t>　御中</t>
    </r>
    <rPh sb="0" eb="2">
      <t>カブシキ</t>
    </rPh>
    <rPh sb="2" eb="4">
      <t>カイシャ</t>
    </rPh>
    <rPh sb="4" eb="6">
      <t xml:space="preserve">カワベ </t>
    </rPh>
    <rPh sb="6" eb="9">
      <t xml:space="preserve">コウムショ </t>
    </rPh>
    <rPh sb="10" eb="12">
      <t>オンチュウ</t>
    </rPh>
    <phoneticPr fontId="2"/>
  </si>
  <si>
    <t>　③工事部宛て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</si>
</sst>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¥&quot;#,##0;&quot;¥&quot;\-#,##0"/>
    <numFmt numFmtId="6" formatCode="&quot;¥&quot;#,##0;[Red]&quot;¥&quot;\-#,##0"/>
    <numFmt numFmtId="176" formatCode="m/d;@"/>
    <numFmt numFmtId="177" formatCode="#,##0_ "/>
    <numFmt numFmtId="178" formatCode="#,##0;&quot;▲ &quot;#,##0"/>
    <numFmt numFmtId="179" formatCode="&quot;¥&quot;#,##0_);[Red]\(&quot;¥&quot;#,##0\)"/>
    <numFmt numFmtId="180" formatCode="#,##0_);[Red]\(#,##0\)"/>
    <numFmt numFmtId="181" formatCode="#%"/>
    <numFmt numFmtId="182" formatCode="#,##0_ ;[Red]\-#,##0\ 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indexed="30"/>
      <name val="ＭＳ Ｐゴシック"/>
      <family val="3"/>
      <charset val="128"/>
    </font>
    <font>
      <sz val="11"/>
      <color theme="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2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sz val="16"/>
      <color rgb="FF000000"/>
      <name val="ＭＳ Ｐゴシック"/>
      <family val="3"/>
      <charset val="128"/>
    </font>
    <font>
      <sz val="15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9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hair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rgb="FF000000"/>
      </right>
      <top style="hair">
        <color indexed="64"/>
      </top>
      <bottom style="medium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rgb="FF000000"/>
      </right>
      <top/>
      <bottom style="hair">
        <color indexed="64"/>
      </bottom>
      <diagonal/>
    </border>
    <border>
      <left style="thin">
        <color rgb="FF000000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medium">
        <color rgb="FF000000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hair">
        <color indexed="64"/>
      </bottom>
      <diagonal/>
    </border>
    <border>
      <left/>
      <right/>
      <top style="thin">
        <color rgb="FF000000"/>
      </top>
      <bottom style="hair">
        <color indexed="64"/>
      </bottom>
      <diagonal/>
    </border>
    <border>
      <left/>
      <right style="medium">
        <color indexed="64"/>
      </right>
      <top style="thin">
        <color rgb="FF000000"/>
      </top>
      <bottom style="hair">
        <color indexed="64"/>
      </bottom>
      <diagonal/>
    </border>
    <border>
      <left/>
      <right style="thin">
        <color rgb="FF000000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40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6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14" fillId="2" borderId="0" xfId="0" applyFont="1" applyFill="1">
      <alignment vertical="center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center" vertical="center"/>
    </xf>
    <xf numFmtId="0" fontId="19" fillId="0" borderId="12" xfId="0" applyFont="1" applyBorder="1">
      <alignment vertical="center"/>
    </xf>
    <xf numFmtId="0" fontId="0" fillId="0" borderId="33" xfId="0" applyBorder="1">
      <alignment vertical="center"/>
    </xf>
    <xf numFmtId="0" fontId="0" fillId="0" borderId="4" xfId="0" applyBorder="1">
      <alignment vertical="center"/>
    </xf>
    <xf numFmtId="0" fontId="0" fillId="0" borderId="62" xfId="0" applyBorder="1">
      <alignment vertical="center"/>
    </xf>
    <xf numFmtId="0" fontId="20" fillId="0" borderId="0" xfId="0" applyFont="1" applyAlignment="1">
      <alignment horizontal="left"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0" fillId="0" borderId="19" xfId="0" applyBorder="1">
      <alignment vertical="center"/>
    </xf>
    <xf numFmtId="0" fontId="0" fillId="0" borderId="14" xfId="0" applyBorder="1">
      <alignment vertical="center"/>
    </xf>
    <xf numFmtId="0" fontId="22" fillId="0" borderId="53" xfId="0" applyFont="1" applyBorder="1">
      <alignment vertical="center"/>
    </xf>
    <xf numFmtId="0" fontId="22" fillId="0" borderId="30" xfId="0" applyFont="1" applyBorder="1">
      <alignment vertical="center"/>
    </xf>
    <xf numFmtId="0" fontId="22" fillId="0" borderId="31" xfId="0" applyFont="1" applyBorder="1">
      <alignment vertical="center"/>
    </xf>
    <xf numFmtId="0" fontId="19" fillId="0" borderId="0" xfId="0" applyFont="1" applyProtection="1">
      <alignment vertical="center"/>
      <protection locked="0"/>
    </xf>
    <xf numFmtId="0" fontId="20" fillId="0" borderId="12" xfId="0" applyFont="1" applyBorder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quotePrefix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3" borderId="0" xfId="0" applyFill="1" applyProtection="1">
      <alignment vertical="center"/>
      <protection locked="0"/>
    </xf>
    <xf numFmtId="0" fontId="0" fillId="0" borderId="3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5" fontId="15" fillId="4" borderId="34" xfId="0" applyNumberFormat="1" applyFont="1" applyFill="1" applyBorder="1" applyAlignment="1">
      <alignment horizontal="center" vertical="center"/>
    </xf>
    <xf numFmtId="5" fontId="15" fillId="4" borderId="12" xfId="0" applyNumberFormat="1" applyFont="1" applyFill="1" applyBorder="1" applyAlignment="1">
      <alignment horizontal="center" vertical="center"/>
    </xf>
    <xf numFmtId="5" fontId="15" fillId="4" borderId="20" xfId="0" applyNumberFormat="1" applyFont="1" applyFill="1" applyBorder="1" applyAlignment="1">
      <alignment horizontal="center" vertical="center"/>
    </xf>
    <xf numFmtId="5" fontId="15" fillId="4" borderId="15" xfId="0" applyNumberFormat="1" applyFont="1" applyFill="1" applyBorder="1" applyAlignment="1">
      <alignment horizontal="center" vertical="center"/>
    </xf>
    <xf numFmtId="5" fontId="15" fillId="4" borderId="6" xfId="0" applyNumberFormat="1" applyFont="1" applyFill="1" applyBorder="1" applyAlignment="1">
      <alignment horizontal="center" vertical="center"/>
    </xf>
    <xf numFmtId="5" fontId="15" fillId="4" borderId="14" xfId="0" applyNumberFormat="1" applyFont="1" applyFill="1" applyBorder="1" applyAlignment="1">
      <alignment horizontal="center" vertical="center"/>
    </xf>
    <xf numFmtId="0" fontId="22" fillId="0" borderId="33" xfId="0" applyFont="1" applyBorder="1" applyAlignment="1" applyProtection="1">
      <alignment horizontal="center" vertical="center"/>
      <protection locked="0"/>
    </xf>
    <xf numFmtId="0" fontId="22" fillId="0" borderId="5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6" borderId="33" xfId="0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0" fillId="6" borderId="17" xfId="0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0" fillId="6" borderId="18" xfId="0" applyFill="1" applyBorder="1" applyAlignment="1" applyProtection="1">
      <alignment horizontal="center" vertical="center"/>
      <protection locked="0"/>
    </xf>
    <xf numFmtId="0" fontId="20" fillId="0" borderId="63" xfId="0" applyFont="1" applyBorder="1" applyAlignment="1">
      <alignment horizontal="left" vertical="center" wrapText="1"/>
    </xf>
    <xf numFmtId="0" fontId="20" fillId="0" borderId="64" xfId="0" applyFont="1" applyBorder="1" applyAlignment="1">
      <alignment horizontal="left" vertical="center" wrapText="1"/>
    </xf>
    <xf numFmtId="0" fontId="20" fillId="0" borderId="65" xfId="0" applyFont="1" applyBorder="1" applyAlignment="1">
      <alignment horizontal="left" vertical="center" wrapText="1"/>
    </xf>
    <xf numFmtId="0" fontId="20" fillId="0" borderId="63" xfId="0" applyFont="1" applyBorder="1" applyAlignment="1">
      <alignment horizontal="left" vertical="center"/>
    </xf>
    <xf numFmtId="0" fontId="20" fillId="0" borderId="64" xfId="0" applyFont="1" applyBorder="1" applyAlignment="1">
      <alignment horizontal="left" vertical="center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0" fillId="6" borderId="16" xfId="0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horizontal="center" vertical="center"/>
      <protection locked="0"/>
    </xf>
    <xf numFmtId="0" fontId="17" fillId="2" borderId="66" xfId="0" applyFont="1" applyFill="1" applyBorder="1" applyAlignment="1">
      <alignment horizontal="center" vertical="center" wrapText="1"/>
    </xf>
    <xf numFmtId="0" fontId="17" fillId="2" borderId="67" xfId="0" applyFont="1" applyFill="1" applyBorder="1" applyAlignment="1">
      <alignment horizontal="center" vertical="center" wrapText="1"/>
    </xf>
    <xf numFmtId="0" fontId="17" fillId="2" borderId="68" xfId="0" applyFont="1" applyFill="1" applyBorder="1" applyAlignment="1">
      <alignment horizontal="center" vertical="center" wrapText="1"/>
    </xf>
    <xf numFmtId="0" fontId="14" fillId="2" borderId="66" xfId="0" applyFont="1" applyFill="1" applyBorder="1" applyAlignment="1">
      <alignment horizontal="left" vertical="center"/>
    </xf>
    <xf numFmtId="0" fontId="14" fillId="2" borderId="67" xfId="0" applyFont="1" applyFill="1" applyBorder="1" applyAlignment="1">
      <alignment horizontal="left" vertical="center"/>
    </xf>
    <xf numFmtId="0" fontId="14" fillId="2" borderId="68" xfId="0" applyFont="1" applyFill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6" fontId="14" fillId="2" borderId="69" xfId="0" applyNumberFormat="1" applyFont="1" applyFill="1" applyBorder="1" applyAlignment="1">
      <alignment horizontal="center" vertical="center"/>
    </xf>
    <xf numFmtId="176" fontId="14" fillId="2" borderId="28" xfId="0" applyNumberFormat="1" applyFont="1" applyFill="1" applyBorder="1" applyAlignment="1">
      <alignment horizontal="center" vertical="center"/>
    </xf>
    <xf numFmtId="0" fontId="14" fillId="2" borderId="25" xfId="0" applyFont="1" applyFill="1" applyBorder="1">
      <alignment vertical="center"/>
    </xf>
    <xf numFmtId="0" fontId="14" fillId="2" borderId="26" xfId="0" applyFont="1" applyFill="1" applyBorder="1">
      <alignment vertical="center"/>
    </xf>
    <xf numFmtId="0" fontId="14" fillId="2" borderId="28" xfId="0" applyFont="1" applyFill="1" applyBorder="1">
      <alignment vertical="center"/>
    </xf>
    <xf numFmtId="9" fontId="14" fillId="2" borderId="25" xfId="0" applyNumberFormat="1" applyFont="1" applyFill="1" applyBorder="1">
      <alignment vertical="center"/>
    </xf>
    <xf numFmtId="9" fontId="14" fillId="2" borderId="28" xfId="0" applyNumberFormat="1" applyFont="1" applyFill="1" applyBorder="1">
      <alignment vertical="center"/>
    </xf>
    <xf numFmtId="0" fontId="14" fillId="6" borderId="25" xfId="0" applyFont="1" applyFill="1" applyBorder="1" applyProtection="1">
      <alignment vertical="center"/>
      <protection locked="0"/>
    </xf>
    <xf numFmtId="0" fontId="14" fillId="6" borderId="28" xfId="0" applyFont="1" applyFill="1" applyBorder="1" applyProtection="1">
      <alignment vertical="center"/>
      <protection locked="0"/>
    </xf>
    <xf numFmtId="0" fontId="14" fillId="2" borderId="25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177" fontId="14" fillId="6" borderId="25" xfId="0" applyNumberFormat="1" applyFont="1" applyFill="1" applyBorder="1" applyProtection="1">
      <alignment vertical="center"/>
      <protection locked="0"/>
    </xf>
    <xf numFmtId="177" fontId="14" fillId="6" borderId="28" xfId="0" applyNumberFormat="1" applyFont="1" applyFill="1" applyBorder="1" applyProtection="1">
      <alignment vertical="center"/>
      <protection locked="0"/>
    </xf>
    <xf numFmtId="178" fontId="17" fillId="5" borderId="25" xfId="0" applyNumberFormat="1" applyFont="1" applyFill="1" applyBorder="1">
      <alignment vertical="center"/>
    </xf>
    <xf numFmtId="178" fontId="17" fillId="5" borderId="26" xfId="0" applyNumberFormat="1" applyFont="1" applyFill="1" applyBorder="1">
      <alignment vertical="center"/>
    </xf>
    <xf numFmtId="178" fontId="17" fillId="5" borderId="28" xfId="0" applyNumberFormat="1" applyFont="1" applyFill="1" applyBorder="1">
      <alignment vertical="center"/>
    </xf>
    <xf numFmtId="0" fontId="0" fillId="6" borderId="25" xfId="0" applyFill="1" applyBorder="1">
      <alignment vertical="center"/>
    </xf>
    <xf numFmtId="0" fontId="0" fillId="6" borderId="26" xfId="0" applyFill="1" applyBorder="1">
      <alignment vertical="center"/>
    </xf>
    <xf numFmtId="0" fontId="0" fillId="6" borderId="27" xfId="0" applyFill="1" applyBorder="1">
      <alignment vertical="center"/>
    </xf>
    <xf numFmtId="176" fontId="14" fillId="2" borderId="38" xfId="0" applyNumberFormat="1" applyFont="1" applyFill="1" applyBorder="1" applyAlignment="1">
      <alignment horizontal="center" vertical="center"/>
    </xf>
    <xf numFmtId="176" fontId="14" fillId="2" borderId="11" xfId="0" applyNumberFormat="1" applyFont="1" applyFill="1" applyBorder="1" applyAlignment="1">
      <alignment horizontal="center" vertical="center"/>
    </xf>
    <xf numFmtId="0" fontId="14" fillId="2" borderId="10" xfId="0" applyFont="1" applyFill="1" applyBorder="1">
      <alignment vertical="center"/>
    </xf>
    <xf numFmtId="0" fontId="14" fillId="2" borderId="7" xfId="0" applyFont="1" applyFill="1" applyBorder="1">
      <alignment vertical="center"/>
    </xf>
    <xf numFmtId="0" fontId="14" fillId="2" borderId="11" xfId="0" applyFont="1" applyFill="1" applyBorder="1">
      <alignment vertical="center"/>
    </xf>
    <xf numFmtId="9" fontId="14" fillId="2" borderId="10" xfId="0" applyNumberFormat="1" applyFont="1" applyFill="1" applyBorder="1">
      <alignment vertical="center"/>
    </xf>
    <xf numFmtId="9" fontId="14" fillId="2" borderId="11" xfId="0" applyNumberFormat="1" applyFont="1" applyFill="1" applyBorder="1">
      <alignment vertical="center"/>
    </xf>
    <xf numFmtId="0" fontId="14" fillId="6" borderId="10" xfId="0" applyFont="1" applyFill="1" applyBorder="1" applyProtection="1">
      <alignment vertical="center"/>
      <protection locked="0"/>
    </xf>
    <xf numFmtId="0" fontId="14" fillId="6" borderId="11" xfId="0" applyFont="1" applyFill="1" applyBorder="1" applyProtection="1">
      <alignment vertical="center"/>
      <protection locked="0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177" fontId="14" fillId="6" borderId="10" xfId="0" applyNumberFormat="1" applyFont="1" applyFill="1" applyBorder="1" applyProtection="1">
      <alignment vertical="center"/>
      <protection locked="0"/>
    </xf>
    <xf numFmtId="177" fontId="14" fillId="6" borderId="11" xfId="0" applyNumberFormat="1" applyFont="1" applyFill="1" applyBorder="1" applyProtection="1">
      <alignment vertical="center"/>
      <protection locked="0"/>
    </xf>
    <xf numFmtId="178" fontId="17" fillId="5" borderId="10" xfId="0" applyNumberFormat="1" applyFont="1" applyFill="1" applyBorder="1">
      <alignment vertical="center"/>
    </xf>
    <xf numFmtId="178" fontId="17" fillId="5" borderId="7" xfId="0" applyNumberFormat="1" applyFont="1" applyFill="1" applyBorder="1">
      <alignment vertical="center"/>
    </xf>
    <xf numFmtId="178" fontId="17" fillId="5" borderId="11" xfId="0" applyNumberFormat="1" applyFont="1" applyFill="1" applyBorder="1">
      <alignment vertical="center"/>
    </xf>
    <xf numFmtId="0" fontId="0" fillId="6" borderId="10" xfId="0" applyFill="1" applyBorder="1">
      <alignment vertical="center"/>
    </xf>
    <xf numFmtId="0" fontId="0" fillId="6" borderId="7" xfId="0" applyFill="1" applyBorder="1">
      <alignment vertical="center"/>
    </xf>
    <xf numFmtId="0" fontId="0" fillId="6" borderId="8" xfId="0" applyFill="1" applyBorder="1">
      <alignment vertical="center"/>
    </xf>
    <xf numFmtId="176" fontId="14" fillId="6" borderId="38" xfId="0" applyNumberFormat="1" applyFont="1" applyFill="1" applyBorder="1" applyAlignment="1" applyProtection="1">
      <alignment horizontal="center" vertical="center"/>
      <protection locked="0"/>
    </xf>
    <xf numFmtId="176" fontId="14" fillId="6" borderId="44" xfId="0" applyNumberFormat="1" applyFont="1" applyFill="1" applyBorder="1" applyAlignment="1" applyProtection="1">
      <alignment horizontal="center" vertical="center"/>
      <protection locked="0"/>
    </xf>
    <xf numFmtId="0" fontId="14" fillId="2" borderId="47" xfId="0" applyFont="1" applyFill="1" applyBorder="1">
      <alignment vertical="center"/>
    </xf>
    <xf numFmtId="9" fontId="14" fillId="6" borderId="10" xfId="0" applyNumberFormat="1" applyFont="1" applyFill="1" applyBorder="1" applyProtection="1">
      <alignment vertical="center"/>
      <protection locked="0"/>
    </xf>
    <xf numFmtId="9" fontId="14" fillId="6" borderId="11" xfId="0" applyNumberFormat="1" applyFont="1" applyFill="1" applyBorder="1" applyProtection="1">
      <alignment vertical="center"/>
      <protection locked="0"/>
    </xf>
    <xf numFmtId="0" fontId="14" fillId="6" borderId="47" xfId="0" applyFont="1" applyFill="1" applyBorder="1" applyProtection="1">
      <alignment vertical="center"/>
      <protection locked="0"/>
    </xf>
    <xf numFmtId="0" fontId="14" fillId="6" borderId="7" xfId="0" applyFont="1" applyFill="1" applyBorder="1" applyProtection="1">
      <alignment vertical="center"/>
      <protection locked="0"/>
    </xf>
    <xf numFmtId="179" fontId="0" fillId="0" borderId="10" xfId="0" applyNumberFormat="1" applyBorder="1" applyAlignment="1" applyProtection="1">
      <alignment horizontal="right" vertical="center"/>
      <protection locked="0"/>
    </xf>
    <xf numFmtId="179" fontId="0" fillId="0" borderId="7" xfId="0" applyNumberFormat="1" applyBorder="1" applyAlignment="1" applyProtection="1">
      <alignment horizontal="right" vertical="center"/>
      <protection locked="0"/>
    </xf>
    <xf numFmtId="179" fontId="0" fillId="0" borderId="11" xfId="0" applyNumberFormat="1" applyBorder="1" applyAlignment="1" applyProtection="1">
      <alignment horizontal="right" vertical="center"/>
      <protection locked="0"/>
    </xf>
    <xf numFmtId="0" fontId="0" fillId="6" borderId="22" xfId="0" applyFill="1" applyBorder="1">
      <alignment vertical="center"/>
    </xf>
    <xf numFmtId="0" fontId="0" fillId="6" borderId="23" xfId="0" applyFill="1" applyBorder="1">
      <alignment vertical="center"/>
    </xf>
    <xf numFmtId="0" fontId="0" fillId="6" borderId="35" xfId="0" applyFill="1" applyBorder="1">
      <alignment vertical="center"/>
    </xf>
    <xf numFmtId="176" fontId="14" fillId="6" borderId="37" xfId="0" applyNumberFormat="1" applyFont="1" applyFill="1" applyBorder="1" applyAlignment="1" applyProtection="1">
      <alignment horizontal="center" vertical="center"/>
      <protection locked="0"/>
    </xf>
    <xf numFmtId="176" fontId="14" fillId="6" borderId="45" xfId="0" applyNumberFormat="1" applyFont="1" applyFill="1" applyBorder="1" applyAlignment="1" applyProtection="1">
      <alignment horizontal="center" vertical="center"/>
      <protection locked="0"/>
    </xf>
    <xf numFmtId="0" fontId="14" fillId="6" borderId="48" xfId="0" applyFont="1" applyFill="1" applyBorder="1" applyProtection="1">
      <alignment vertical="center"/>
      <protection locked="0"/>
    </xf>
    <xf numFmtId="0" fontId="14" fillId="6" borderId="23" xfId="0" applyFont="1" applyFill="1" applyBorder="1" applyProtection="1">
      <alignment vertical="center"/>
      <protection locked="0"/>
    </xf>
    <xf numFmtId="0" fontId="14" fillId="6" borderId="24" xfId="0" applyFont="1" applyFill="1" applyBorder="1" applyProtection="1">
      <alignment vertical="center"/>
      <protection locked="0"/>
    </xf>
    <xf numFmtId="9" fontId="14" fillId="6" borderId="22" xfId="0" applyNumberFormat="1" applyFont="1" applyFill="1" applyBorder="1" applyProtection="1">
      <alignment vertical="center"/>
      <protection locked="0"/>
    </xf>
    <xf numFmtId="9" fontId="14" fillId="6" borderId="24" xfId="0" applyNumberFormat="1" applyFont="1" applyFill="1" applyBorder="1" applyProtection="1">
      <alignment vertical="center"/>
      <protection locked="0"/>
    </xf>
    <xf numFmtId="0" fontId="14" fillId="6" borderId="22" xfId="0" applyFont="1" applyFill="1" applyBorder="1" applyProtection="1">
      <alignment vertical="center"/>
      <protection locked="0"/>
    </xf>
    <xf numFmtId="177" fontId="14" fillId="6" borderId="22" xfId="0" applyNumberFormat="1" applyFont="1" applyFill="1" applyBorder="1" applyProtection="1">
      <alignment vertical="center"/>
      <protection locked="0"/>
    </xf>
    <xf numFmtId="177" fontId="14" fillId="6" borderId="24" xfId="0" applyNumberFormat="1" applyFont="1" applyFill="1" applyBorder="1" applyProtection="1">
      <alignment vertical="center"/>
      <protection locked="0"/>
    </xf>
    <xf numFmtId="179" fontId="0" fillId="0" borderId="22" xfId="0" applyNumberFormat="1" applyBorder="1" applyAlignment="1" applyProtection="1">
      <alignment horizontal="right" vertical="center"/>
      <protection locked="0"/>
    </xf>
    <xf numFmtId="179" fontId="0" fillId="0" borderId="23" xfId="0" applyNumberFormat="1" applyBorder="1" applyAlignment="1" applyProtection="1">
      <alignment horizontal="right" vertical="center"/>
      <protection locked="0"/>
    </xf>
    <xf numFmtId="179" fontId="0" fillId="0" borderId="24" xfId="0" applyNumberFormat="1" applyBorder="1" applyAlignment="1" applyProtection="1">
      <alignment horizontal="right" vertical="center"/>
      <protection locked="0"/>
    </xf>
    <xf numFmtId="0" fontId="20" fillId="0" borderId="12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178" fontId="17" fillId="4" borderId="70" xfId="0" applyNumberFormat="1" applyFont="1" applyFill="1" applyBorder="1">
      <alignment vertical="center"/>
    </xf>
    <xf numFmtId="178" fontId="17" fillId="4" borderId="71" xfId="0" applyNumberFormat="1" applyFont="1" applyFill="1" applyBorder="1">
      <alignment vertical="center"/>
    </xf>
    <xf numFmtId="178" fontId="17" fillId="4" borderId="72" xfId="0" applyNumberFormat="1" applyFont="1" applyFill="1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2" fillId="0" borderId="49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178" fontId="17" fillId="4" borderId="10" xfId="0" applyNumberFormat="1" applyFont="1" applyFill="1" applyBorder="1">
      <alignment vertical="center"/>
    </xf>
    <xf numFmtId="178" fontId="17" fillId="4" borderId="7" xfId="0" applyNumberFormat="1" applyFont="1" applyFill="1" applyBorder="1">
      <alignment vertical="center"/>
    </xf>
    <xf numFmtId="178" fontId="17" fillId="4" borderId="11" xfId="0" applyNumberFormat="1" applyFont="1" applyFill="1" applyBorder="1">
      <alignment vertical="center"/>
    </xf>
    <xf numFmtId="0" fontId="0" fillId="0" borderId="5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8" fontId="17" fillId="4" borderId="22" xfId="0" applyNumberFormat="1" applyFont="1" applyFill="1" applyBorder="1">
      <alignment vertical="center"/>
    </xf>
    <xf numFmtId="178" fontId="17" fillId="4" borderId="23" xfId="0" applyNumberFormat="1" applyFont="1" applyFill="1" applyBorder="1">
      <alignment vertical="center"/>
    </xf>
    <xf numFmtId="178" fontId="17" fillId="4" borderId="24" xfId="0" applyNumberFormat="1" applyFont="1" applyFill="1" applyBorder="1">
      <alignment vertical="center"/>
    </xf>
    <xf numFmtId="176" fontId="13" fillId="0" borderId="37" xfId="0" applyNumberFormat="1" applyFont="1" applyBorder="1" applyAlignment="1" applyProtection="1">
      <alignment horizontal="center" vertical="center"/>
      <protection locked="0"/>
    </xf>
    <xf numFmtId="176" fontId="13" fillId="0" borderId="45" xfId="0" applyNumberFormat="1" applyFont="1" applyBorder="1" applyAlignment="1" applyProtection="1">
      <alignment horizontal="center" vertical="center"/>
      <protection locked="0"/>
    </xf>
    <xf numFmtId="0" fontId="13" fillId="0" borderId="48" xfId="0" applyFont="1" applyBorder="1" applyProtection="1">
      <alignment vertical="center"/>
      <protection locked="0"/>
    </xf>
    <xf numFmtId="0" fontId="13" fillId="0" borderId="23" xfId="0" applyFont="1" applyBorder="1" applyProtection="1">
      <alignment vertical="center"/>
      <protection locked="0"/>
    </xf>
    <xf numFmtId="0" fontId="13" fillId="0" borderId="24" xfId="0" applyFont="1" applyBorder="1" applyProtection="1">
      <alignment vertical="center"/>
      <protection locked="0"/>
    </xf>
    <xf numFmtId="181" fontId="13" fillId="0" borderId="22" xfId="0" applyNumberFormat="1" applyFont="1" applyBorder="1" applyProtection="1">
      <alignment vertical="center"/>
      <protection locked="0"/>
    </xf>
    <xf numFmtId="181" fontId="13" fillId="0" borderId="24" xfId="0" applyNumberFormat="1" applyFont="1" applyBorder="1" applyProtection="1">
      <alignment vertical="center"/>
      <protection locked="0"/>
    </xf>
    <xf numFmtId="38" fontId="13" fillId="0" borderId="22" xfId="5" applyFont="1" applyBorder="1" applyAlignment="1" applyProtection="1">
      <alignment vertical="center" shrinkToFit="1"/>
      <protection locked="0"/>
    </xf>
    <xf numFmtId="38" fontId="13" fillId="0" borderId="24" xfId="5" applyFont="1" applyBorder="1" applyAlignment="1" applyProtection="1">
      <alignment vertical="center" shrinkToFit="1"/>
      <protection locked="0"/>
    </xf>
    <xf numFmtId="0" fontId="13" fillId="0" borderId="22" xfId="0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38" fontId="13" fillId="0" borderId="22" xfId="5" applyFont="1" applyBorder="1" applyAlignment="1" applyProtection="1">
      <alignment horizontal="right" vertical="center" shrinkToFit="1"/>
      <protection locked="0"/>
    </xf>
    <xf numFmtId="38" fontId="13" fillId="0" borderId="23" xfId="5" applyFont="1" applyBorder="1" applyAlignment="1" applyProtection="1">
      <alignment horizontal="right" vertical="center" shrinkToFit="1"/>
      <protection locked="0"/>
    </xf>
    <xf numFmtId="38" fontId="13" fillId="0" borderId="24" xfId="5" applyFont="1" applyBorder="1" applyAlignment="1" applyProtection="1">
      <alignment horizontal="right" vertical="center" shrinkToFit="1"/>
      <protection locked="0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9" fillId="0" borderId="53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/>
    </xf>
    <xf numFmtId="0" fontId="19" fillId="0" borderId="31" xfId="0" applyFont="1" applyBorder="1" applyAlignment="1">
      <alignment horizontal="left" vertical="center"/>
    </xf>
    <xf numFmtId="180" fontId="13" fillId="0" borderId="29" xfId="0" applyNumberFormat="1" applyFont="1" applyBorder="1" applyAlignment="1">
      <alignment horizontal="right" vertical="center" shrinkToFit="1"/>
    </xf>
    <xf numFmtId="180" fontId="13" fillId="0" borderId="30" xfId="0" applyNumberFormat="1" applyFont="1" applyBorder="1" applyAlignment="1">
      <alignment horizontal="right" vertical="center" shrinkToFit="1"/>
    </xf>
    <xf numFmtId="180" fontId="13" fillId="0" borderId="31" xfId="0" applyNumberFormat="1" applyFont="1" applyBorder="1" applyAlignment="1">
      <alignment horizontal="right" vertical="center" shrinkToFit="1"/>
    </xf>
    <xf numFmtId="0" fontId="19" fillId="0" borderId="49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180" fontId="13" fillId="0" borderId="16" xfId="0" applyNumberFormat="1" applyFont="1" applyBorder="1" applyAlignment="1">
      <alignment horizontal="right" vertical="center" shrinkToFit="1"/>
    </xf>
    <xf numFmtId="180" fontId="13" fillId="0" borderId="1" xfId="0" applyNumberFormat="1" applyFont="1" applyBorder="1" applyAlignment="1">
      <alignment horizontal="right" vertical="center" shrinkToFit="1"/>
    </xf>
    <xf numFmtId="180" fontId="13" fillId="0" borderId="2" xfId="0" applyNumberFormat="1" applyFont="1" applyBorder="1" applyAlignment="1">
      <alignment horizontal="right" vertical="center" shrinkToFit="1"/>
    </xf>
    <xf numFmtId="0" fontId="13" fillId="0" borderId="50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180" fontId="13" fillId="0" borderId="52" xfId="0" applyNumberFormat="1" applyFont="1" applyBorder="1" applyAlignment="1">
      <alignment horizontal="right" vertical="center" shrinkToFit="1"/>
    </xf>
    <xf numFmtId="180" fontId="13" fillId="0" borderId="46" xfId="0" applyNumberFormat="1" applyFont="1" applyBorder="1" applyAlignment="1">
      <alignment horizontal="right" vertical="center" shrinkToFit="1"/>
    </xf>
    <xf numFmtId="180" fontId="13" fillId="0" borderId="51" xfId="0" applyNumberFormat="1" applyFont="1" applyBorder="1" applyAlignment="1">
      <alignment horizontal="right" vertical="center" shrinkToFit="1"/>
    </xf>
    <xf numFmtId="176" fontId="13" fillId="0" borderId="38" xfId="0" applyNumberFormat="1" applyFont="1" applyBorder="1" applyAlignment="1" applyProtection="1">
      <alignment horizontal="center" vertical="center"/>
      <protection locked="0"/>
    </xf>
    <xf numFmtId="176" fontId="13" fillId="0" borderId="44" xfId="0" applyNumberFormat="1" applyFont="1" applyBorder="1" applyAlignment="1" applyProtection="1">
      <alignment horizontal="center" vertical="center"/>
      <protection locked="0"/>
    </xf>
    <xf numFmtId="0" fontId="13" fillId="0" borderId="47" xfId="0" applyFont="1" applyBorder="1" applyProtection="1">
      <alignment vertical="center"/>
      <protection locked="0"/>
    </xf>
    <xf numFmtId="0" fontId="13" fillId="0" borderId="7" xfId="0" applyFont="1" applyBorder="1" applyProtection="1">
      <alignment vertical="center"/>
      <protection locked="0"/>
    </xf>
    <xf numFmtId="0" fontId="13" fillId="0" borderId="11" xfId="0" applyFont="1" applyBorder="1" applyProtection="1">
      <alignment vertical="center"/>
      <protection locked="0"/>
    </xf>
    <xf numFmtId="181" fontId="13" fillId="0" borderId="10" xfId="0" applyNumberFormat="1" applyFont="1" applyBorder="1" applyProtection="1">
      <alignment vertical="center"/>
      <protection locked="0"/>
    </xf>
    <xf numFmtId="181" fontId="13" fillId="0" borderId="11" xfId="0" applyNumberFormat="1" applyFont="1" applyBorder="1" applyProtection="1">
      <alignment vertical="center"/>
      <protection locked="0"/>
    </xf>
    <xf numFmtId="38" fontId="13" fillId="0" borderId="10" xfId="5" applyFont="1" applyBorder="1" applyAlignment="1" applyProtection="1">
      <alignment vertical="center" shrinkToFit="1"/>
      <protection locked="0"/>
    </xf>
    <xf numFmtId="38" fontId="13" fillId="0" borderId="11" xfId="5" applyFont="1" applyBorder="1" applyAlignment="1" applyProtection="1">
      <alignment vertical="center" shrinkToFit="1"/>
      <protection locked="0"/>
    </xf>
    <xf numFmtId="0" fontId="13" fillId="0" borderId="10" xfId="0" applyFont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horizontal="center" vertical="center" shrinkToFit="1"/>
      <protection locked="0"/>
    </xf>
    <xf numFmtId="38" fontId="13" fillId="0" borderId="10" xfId="5" applyFont="1" applyBorder="1" applyAlignment="1" applyProtection="1">
      <alignment horizontal="right" vertical="center" shrinkToFit="1"/>
      <protection locked="0"/>
    </xf>
    <xf numFmtId="38" fontId="13" fillId="0" borderId="7" xfId="5" applyFont="1" applyBorder="1" applyAlignment="1" applyProtection="1">
      <alignment horizontal="right" vertical="center" shrinkToFit="1"/>
      <protection locked="0"/>
    </xf>
    <xf numFmtId="38" fontId="13" fillId="0" borderId="11" xfId="5" applyFont="1" applyBorder="1" applyAlignment="1" applyProtection="1">
      <alignment horizontal="right" vertical="center" shrinkToFit="1"/>
      <protection locked="0"/>
    </xf>
    <xf numFmtId="0" fontId="13" fillId="0" borderId="10" xfId="0" applyFont="1" applyBorder="1">
      <alignment vertical="center"/>
    </xf>
    <xf numFmtId="0" fontId="13" fillId="0" borderId="7" xfId="0" applyFont="1" applyBorder="1">
      <alignment vertical="center"/>
    </xf>
    <xf numFmtId="0" fontId="13" fillId="0" borderId="8" xfId="0" applyFont="1" applyBorder="1">
      <alignment vertical="center"/>
    </xf>
    <xf numFmtId="0" fontId="13" fillId="0" borderId="22" xfId="0" applyFont="1" applyBorder="1">
      <alignment vertical="center"/>
    </xf>
    <xf numFmtId="0" fontId="13" fillId="0" borderId="23" xfId="0" applyFont="1" applyBorder="1">
      <alignment vertical="center"/>
    </xf>
    <xf numFmtId="0" fontId="13" fillId="0" borderId="35" xfId="0" applyFont="1" applyBorder="1">
      <alignment vertical="center"/>
    </xf>
    <xf numFmtId="176" fontId="13" fillId="0" borderId="56" xfId="0" applyNumberFormat="1" applyFont="1" applyBorder="1" applyAlignment="1" applyProtection="1">
      <alignment horizontal="center" vertical="center"/>
      <protection locked="0"/>
    </xf>
    <xf numFmtId="176" fontId="13" fillId="0" borderId="57" xfId="0" applyNumberFormat="1" applyFont="1" applyBorder="1" applyAlignment="1" applyProtection="1">
      <alignment horizontal="center" vertical="center"/>
      <protection locked="0"/>
    </xf>
    <xf numFmtId="0" fontId="13" fillId="0" borderId="58" xfId="0" applyFont="1" applyBorder="1" applyProtection="1">
      <alignment vertical="center"/>
      <protection locked="0"/>
    </xf>
    <xf numFmtId="0" fontId="13" fillId="0" borderId="59" xfId="0" applyFont="1" applyBorder="1" applyProtection="1">
      <alignment vertical="center"/>
      <protection locked="0"/>
    </xf>
    <xf numFmtId="0" fontId="13" fillId="0" borderId="60" xfId="0" applyFont="1" applyBorder="1" applyProtection="1">
      <alignment vertical="center"/>
      <protection locked="0"/>
    </xf>
    <xf numFmtId="181" fontId="13" fillId="0" borderId="61" xfId="0" applyNumberFormat="1" applyFont="1" applyBorder="1" applyProtection="1">
      <alignment vertical="center"/>
      <protection locked="0"/>
    </xf>
    <xf numFmtId="181" fontId="13" fillId="0" borderId="60" xfId="0" applyNumberFormat="1" applyFont="1" applyBorder="1" applyProtection="1">
      <alignment vertical="center"/>
      <protection locked="0"/>
    </xf>
    <xf numFmtId="38" fontId="13" fillId="0" borderId="25" xfId="5" applyFont="1" applyBorder="1" applyAlignment="1" applyProtection="1">
      <alignment vertical="center" shrinkToFit="1"/>
      <protection locked="0"/>
    </xf>
    <xf numFmtId="38" fontId="13" fillId="0" borderId="28" xfId="5" applyFont="1" applyBorder="1" applyAlignment="1" applyProtection="1">
      <alignment vertical="center" shrinkToFit="1"/>
      <protection locked="0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13" fillId="0" borderId="28" xfId="0" applyFont="1" applyBorder="1" applyAlignment="1" applyProtection="1">
      <alignment horizontal="center" vertical="center" shrinkToFit="1"/>
      <protection locked="0"/>
    </xf>
    <xf numFmtId="38" fontId="13" fillId="0" borderId="25" xfId="5" applyFont="1" applyBorder="1" applyAlignment="1" applyProtection="1">
      <alignment horizontal="right" vertical="center" shrinkToFit="1"/>
      <protection locked="0"/>
    </xf>
    <xf numFmtId="38" fontId="13" fillId="0" borderId="26" xfId="5" applyFont="1" applyBorder="1" applyAlignment="1" applyProtection="1">
      <alignment horizontal="right" vertical="center" shrinkToFit="1"/>
      <protection locked="0"/>
    </xf>
    <xf numFmtId="38" fontId="13" fillId="0" borderId="90" xfId="5" applyFont="1" applyBorder="1" applyAlignment="1" applyProtection="1">
      <alignment horizontal="right" vertical="center" shrinkToFit="1"/>
      <protection locked="0"/>
    </xf>
    <xf numFmtId="0" fontId="13" fillId="0" borderId="26" xfId="0" applyFont="1" applyBorder="1">
      <alignment vertical="center"/>
    </xf>
    <xf numFmtId="0" fontId="13" fillId="0" borderId="27" xfId="0" applyFont="1" applyBorder="1">
      <alignment vertical="center"/>
    </xf>
    <xf numFmtId="176" fontId="13" fillId="0" borderId="38" xfId="0" quotePrefix="1" applyNumberFormat="1" applyFont="1" applyBorder="1" applyAlignment="1" applyProtection="1">
      <alignment horizontal="center" vertical="center"/>
      <protection locked="0"/>
    </xf>
    <xf numFmtId="176" fontId="13" fillId="0" borderId="44" xfId="0" quotePrefix="1" applyNumberFormat="1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46" xfId="0" applyFont="1" applyBorder="1" applyAlignment="1">
      <alignment horizontal="left" vertical="center"/>
    </xf>
    <xf numFmtId="0" fontId="12" fillId="0" borderId="5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5" fillId="0" borderId="3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5" fontId="18" fillId="4" borderId="34" xfId="0" applyNumberFormat="1" applyFont="1" applyFill="1" applyBorder="1" applyAlignment="1">
      <alignment horizontal="center" vertical="center" shrinkToFit="1"/>
    </xf>
    <xf numFmtId="5" fontId="18" fillId="4" borderId="12" xfId="0" applyNumberFormat="1" applyFont="1" applyFill="1" applyBorder="1" applyAlignment="1">
      <alignment horizontal="center" vertical="center" shrinkToFit="1"/>
    </xf>
    <xf numFmtId="5" fontId="18" fillId="4" borderId="20" xfId="0" applyNumberFormat="1" applyFont="1" applyFill="1" applyBorder="1" applyAlignment="1">
      <alignment horizontal="center" vertical="center" shrinkToFit="1"/>
    </xf>
    <xf numFmtId="5" fontId="18" fillId="4" borderId="15" xfId="0" applyNumberFormat="1" applyFont="1" applyFill="1" applyBorder="1" applyAlignment="1">
      <alignment horizontal="center" vertical="center" shrinkToFit="1"/>
    </xf>
    <xf numFmtId="5" fontId="18" fillId="4" borderId="6" xfId="0" applyNumberFormat="1" applyFont="1" applyFill="1" applyBorder="1" applyAlignment="1">
      <alignment horizontal="center" vertical="center" shrinkToFit="1"/>
    </xf>
    <xf numFmtId="5" fontId="18" fillId="4" borderId="14" xfId="0" applyNumberFormat="1" applyFont="1" applyFill="1" applyBorder="1" applyAlignment="1">
      <alignment horizontal="center" vertical="center" shrinkToFit="1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7" xfId="0" applyFont="1" applyBorder="1">
      <alignment vertical="center"/>
    </xf>
    <xf numFmtId="0" fontId="12" fillId="0" borderId="13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2" xfId="0" applyFont="1" applyBorder="1">
      <alignment vertical="center"/>
    </xf>
    <xf numFmtId="9" fontId="0" fillId="0" borderId="77" xfId="0" applyNumberFormat="1" applyBorder="1">
      <alignment vertical="center"/>
    </xf>
    <xf numFmtId="9" fontId="0" fillId="0" borderId="80" xfId="0" applyNumberFormat="1" applyBorder="1">
      <alignment vertical="center"/>
    </xf>
    <xf numFmtId="182" fontId="13" fillId="0" borderId="10" xfId="5" applyNumberFormat="1" applyFont="1" applyBorder="1" applyAlignment="1" applyProtection="1">
      <alignment vertical="center" shrinkToFit="1"/>
      <protection locked="0"/>
    </xf>
    <xf numFmtId="182" fontId="13" fillId="0" borderId="11" xfId="5" applyNumberFormat="1" applyFont="1" applyBorder="1" applyAlignment="1" applyProtection="1">
      <alignment vertical="center" shrinkToFit="1"/>
      <protection locked="0"/>
    </xf>
    <xf numFmtId="0" fontId="13" fillId="0" borderId="10" xfId="0" applyFont="1" applyBorder="1" applyProtection="1">
      <alignment vertical="center"/>
      <protection locked="0"/>
    </xf>
    <xf numFmtId="38" fontId="13" fillId="0" borderId="28" xfId="5" applyFont="1" applyBorder="1" applyAlignment="1" applyProtection="1">
      <alignment horizontal="right" vertical="center" shrinkToFit="1"/>
      <protection locked="0"/>
    </xf>
    <xf numFmtId="0" fontId="13" fillId="0" borderId="83" xfId="0" applyFont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vertical="center" shrinkToFit="1"/>
      <protection locked="0"/>
    </xf>
    <xf numFmtId="0" fontId="13" fillId="0" borderId="1" xfId="0" applyFont="1" applyBorder="1" applyAlignment="1" applyProtection="1">
      <alignment vertical="center" shrinkToFit="1"/>
      <protection locked="0"/>
    </xf>
    <xf numFmtId="0" fontId="13" fillId="0" borderId="2" xfId="0" applyFont="1" applyBorder="1" applyAlignment="1" applyProtection="1">
      <alignment vertical="center" shrinkToFit="1"/>
      <protection locked="0"/>
    </xf>
    <xf numFmtId="0" fontId="12" fillId="0" borderId="73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9" fontId="0" fillId="0" borderId="76" xfId="0" applyNumberFormat="1" applyBorder="1">
      <alignment vertical="center"/>
    </xf>
    <xf numFmtId="9" fontId="0" fillId="0" borderId="79" xfId="0" applyNumberFormat="1" applyBorder="1">
      <alignment vertical="center"/>
    </xf>
    <xf numFmtId="176" fontId="13" fillId="0" borderId="11" xfId="0" applyNumberFormat="1" applyFont="1" applyBorder="1" applyAlignment="1" applyProtection="1">
      <alignment horizontal="center" vertical="center"/>
      <protection locked="0"/>
    </xf>
    <xf numFmtId="176" fontId="13" fillId="0" borderId="11" xfId="0" quotePrefix="1" applyNumberFormat="1" applyFont="1" applyBorder="1" applyAlignment="1" applyProtection="1">
      <alignment horizontal="center" vertical="center"/>
      <protection locked="0"/>
    </xf>
    <xf numFmtId="176" fontId="13" fillId="0" borderId="82" xfId="0" applyNumberFormat="1" applyFont="1" applyBorder="1" applyAlignment="1" applyProtection="1">
      <alignment horizontal="center" vertical="center"/>
      <protection locked="0"/>
    </xf>
    <xf numFmtId="0" fontId="13" fillId="0" borderId="61" xfId="0" applyFont="1" applyBorder="1" applyProtection="1">
      <alignment vertical="center"/>
      <protection locked="0"/>
    </xf>
    <xf numFmtId="182" fontId="13" fillId="0" borderId="25" xfId="5" applyNumberFormat="1" applyFont="1" applyBorder="1" applyAlignment="1" applyProtection="1">
      <alignment vertical="center" shrinkToFit="1"/>
      <protection locked="0"/>
    </xf>
    <xf numFmtId="182" fontId="13" fillId="0" borderId="28" xfId="5" applyNumberFormat="1" applyFont="1" applyBorder="1" applyAlignment="1" applyProtection="1">
      <alignment vertical="center" shrinkToFit="1"/>
      <protection locked="0"/>
    </xf>
    <xf numFmtId="0" fontId="13" fillId="4" borderId="16" xfId="0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0" fontId="19" fillId="3" borderId="0" xfId="0" applyFont="1" applyFill="1" applyAlignment="1" applyProtection="1">
      <alignment horizontal="right" vertical="center"/>
      <protection locked="0"/>
    </xf>
    <xf numFmtId="0" fontId="23" fillId="0" borderId="6" xfId="0" applyFont="1" applyBorder="1" applyAlignment="1">
      <alignment horizontal="left" vertical="center"/>
    </xf>
    <xf numFmtId="176" fontId="13" fillId="0" borderId="24" xfId="0" applyNumberFormat="1" applyFont="1" applyBorder="1" applyAlignment="1" applyProtection="1">
      <alignment horizontal="center" vertical="center"/>
      <protection locked="0"/>
    </xf>
    <xf numFmtId="9" fontId="0" fillId="0" borderId="78" xfId="0" applyNumberFormat="1" applyBorder="1">
      <alignment vertical="center"/>
    </xf>
    <xf numFmtId="9" fontId="0" fillId="0" borderId="81" xfId="0" applyNumberFormat="1" applyBorder="1">
      <alignment vertical="center"/>
    </xf>
    <xf numFmtId="0" fontId="13" fillId="0" borderId="22" xfId="0" applyFont="1" applyBorder="1" applyProtection="1">
      <alignment vertical="center"/>
      <protection locked="0"/>
    </xf>
    <xf numFmtId="182" fontId="13" fillId="0" borderId="22" xfId="5" applyNumberFormat="1" applyFont="1" applyBorder="1" applyAlignment="1" applyProtection="1">
      <alignment vertical="center" shrinkToFit="1"/>
      <protection locked="0"/>
    </xf>
    <xf numFmtId="182" fontId="13" fillId="0" borderId="24" xfId="5" applyNumberFormat="1" applyFont="1" applyBorder="1" applyAlignment="1" applyProtection="1">
      <alignment vertical="center" shrinkToFit="1"/>
      <protection locked="0"/>
    </xf>
    <xf numFmtId="0" fontId="19" fillId="0" borderId="75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/>
    </xf>
    <xf numFmtId="180" fontId="13" fillId="0" borderId="29" xfId="0" applyNumberFormat="1" applyFont="1" applyBorder="1" applyAlignment="1">
      <alignment vertical="center" shrinkToFit="1"/>
    </xf>
    <xf numFmtId="180" fontId="13" fillId="0" borderId="30" xfId="0" applyNumberFormat="1" applyFont="1" applyBorder="1" applyAlignment="1">
      <alignment vertical="center" shrinkToFit="1"/>
    </xf>
    <xf numFmtId="180" fontId="13" fillId="0" borderId="31" xfId="0" applyNumberFormat="1" applyFont="1" applyBorder="1" applyAlignment="1">
      <alignment vertical="center" shrinkToFit="1"/>
    </xf>
    <xf numFmtId="180" fontId="13" fillId="0" borderId="16" xfId="0" applyNumberFormat="1" applyFont="1" applyBorder="1" applyAlignment="1">
      <alignment vertical="center" shrinkToFit="1"/>
    </xf>
    <xf numFmtId="180" fontId="13" fillId="0" borderId="1" xfId="0" applyNumberFormat="1" applyFont="1" applyBorder="1" applyAlignment="1">
      <alignment vertical="center" shrinkToFit="1"/>
    </xf>
    <xf numFmtId="180" fontId="13" fillId="0" borderId="2" xfId="0" applyNumberFormat="1" applyFont="1" applyBorder="1" applyAlignment="1">
      <alignment vertical="center" shrinkToFit="1"/>
    </xf>
    <xf numFmtId="180" fontId="13" fillId="0" borderId="52" xfId="0" applyNumberFormat="1" applyFont="1" applyBorder="1" applyAlignment="1">
      <alignment vertical="center" shrinkToFit="1"/>
    </xf>
    <xf numFmtId="180" fontId="13" fillId="0" borderId="46" xfId="0" applyNumberFormat="1" applyFont="1" applyBorder="1" applyAlignment="1">
      <alignment vertical="center" shrinkToFit="1"/>
    </xf>
    <xf numFmtId="180" fontId="13" fillId="0" borderId="51" xfId="0" applyNumberFormat="1" applyFont="1" applyBorder="1" applyAlignment="1">
      <alignment vertical="center" shrinkToFit="1"/>
    </xf>
    <xf numFmtId="0" fontId="13" fillId="4" borderId="25" xfId="0" applyFont="1" applyFill="1" applyBorder="1">
      <alignment vertical="center"/>
    </xf>
    <xf numFmtId="0" fontId="13" fillId="4" borderId="26" xfId="0" applyFont="1" applyFill="1" applyBorder="1">
      <alignment vertical="center"/>
    </xf>
    <xf numFmtId="0" fontId="13" fillId="4" borderId="27" xfId="0" applyFont="1" applyFill="1" applyBorder="1">
      <alignment vertical="center"/>
    </xf>
    <xf numFmtId="0" fontId="13" fillId="4" borderId="83" xfId="0" applyFont="1" applyFill="1" applyBorder="1">
      <alignment vertical="center"/>
    </xf>
    <xf numFmtId="0" fontId="13" fillId="4" borderId="40" xfId="0" applyFont="1" applyFill="1" applyBorder="1">
      <alignment vertical="center"/>
    </xf>
    <xf numFmtId="0" fontId="13" fillId="4" borderId="86" xfId="0" applyFont="1" applyFill="1" applyBorder="1">
      <alignment vertical="center"/>
    </xf>
    <xf numFmtId="0" fontId="13" fillId="4" borderId="19" xfId="0" applyFont="1" applyFill="1" applyBorder="1">
      <alignment vertical="center"/>
    </xf>
    <xf numFmtId="0" fontId="13" fillId="4" borderId="6" xfId="0" applyFont="1" applyFill="1" applyBorder="1">
      <alignment vertical="center"/>
    </xf>
    <xf numFmtId="0" fontId="13" fillId="4" borderId="14" xfId="0" applyFont="1" applyFill="1" applyBorder="1">
      <alignment vertical="center"/>
    </xf>
    <xf numFmtId="0" fontId="13" fillId="0" borderId="41" xfId="0" applyFont="1" applyBorder="1" applyAlignment="1" applyProtection="1">
      <alignment horizontal="center" vertical="center"/>
      <protection locked="0"/>
    </xf>
    <xf numFmtId="0" fontId="13" fillId="4" borderId="87" xfId="0" applyFont="1" applyFill="1" applyBorder="1">
      <alignment vertical="center"/>
    </xf>
    <xf numFmtId="0" fontId="13" fillId="4" borderId="88" xfId="0" applyFont="1" applyFill="1" applyBorder="1">
      <alignment vertical="center"/>
    </xf>
    <xf numFmtId="0" fontId="13" fillId="4" borderId="89" xfId="0" applyFont="1" applyFill="1" applyBorder="1">
      <alignment vertical="center"/>
    </xf>
    <xf numFmtId="0" fontId="13" fillId="4" borderId="61" xfId="0" applyFont="1" applyFill="1" applyBorder="1">
      <alignment vertical="center"/>
    </xf>
    <xf numFmtId="0" fontId="13" fillId="4" borderId="59" xfId="0" applyFont="1" applyFill="1" applyBorder="1">
      <alignment vertical="center"/>
    </xf>
    <xf numFmtId="0" fontId="13" fillId="4" borderId="84" xfId="0" applyFont="1" applyFill="1" applyBorder="1">
      <alignment vertical="center"/>
    </xf>
    <xf numFmtId="0" fontId="13" fillId="4" borderId="33" xfId="0" applyFont="1" applyFill="1" applyBorder="1">
      <alignment vertical="center"/>
    </xf>
    <xf numFmtId="0" fontId="13" fillId="4" borderId="4" xfId="0" applyFont="1" applyFill="1" applyBorder="1">
      <alignment vertical="center"/>
    </xf>
    <xf numFmtId="0" fontId="13" fillId="4" borderId="62" xfId="0" applyFont="1" applyFill="1" applyBorder="1">
      <alignment vertical="center"/>
    </xf>
    <xf numFmtId="0" fontId="13" fillId="0" borderId="8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176" fontId="13" fillId="0" borderId="9" xfId="0" quotePrefix="1" applyNumberFormat="1" applyFont="1" applyBorder="1" applyAlignment="1" applyProtection="1">
      <alignment horizontal="center" vertical="center"/>
      <protection locked="0"/>
    </xf>
    <xf numFmtId="176" fontId="13" fillId="0" borderId="42" xfId="0" applyNumberFormat="1" applyFont="1" applyBorder="1" applyAlignment="1" applyProtection="1">
      <alignment horizontal="center" vertical="center"/>
      <protection locked="0"/>
    </xf>
    <xf numFmtId="176" fontId="13" fillId="0" borderId="9" xfId="0" applyNumberFormat="1" applyFont="1" applyBorder="1" applyAlignment="1" applyProtection="1">
      <alignment horizontal="center" vertical="center"/>
      <protection locked="0"/>
    </xf>
    <xf numFmtId="0" fontId="11" fillId="0" borderId="6" xfId="0" applyFont="1" applyBorder="1">
      <alignment vertical="center"/>
    </xf>
    <xf numFmtId="176" fontId="13" fillId="0" borderId="21" xfId="0" applyNumberFormat="1" applyFont="1" applyBorder="1" applyAlignment="1" applyProtection="1">
      <alignment horizontal="center" vertical="center"/>
      <protection locked="0"/>
    </xf>
    <xf numFmtId="176" fontId="13" fillId="0" borderId="43" xfId="0" applyNumberFormat="1" applyFont="1" applyBorder="1" applyAlignment="1" applyProtection="1">
      <alignment horizontal="center" vertical="center"/>
      <protection locked="0"/>
    </xf>
  </cellXfs>
  <cellStyles count="6">
    <cellStyle name="桁区切り" xfId="5" builtinId="6"/>
    <cellStyle name="桁区切り [0.00] 2" xfId="1" xr:uid="{00000000-0005-0000-0000-000001000000}"/>
    <cellStyle name="桁区切り 2" xfId="2" xr:uid="{00000000-0005-0000-0000-000002000000}"/>
    <cellStyle name="通貨 2" xfId="3" xr:uid="{00000000-0005-0000-0000-000003000000}"/>
    <cellStyle name="通貨 2 2" xfId="4" xr:uid="{8CBE7C70-63F7-4F08-8EE5-BAF2D48BDF3F}"/>
    <cellStyle name="標準" xfId="0" builtinId="0"/>
  </cellStyles>
  <dxfs count="8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12</xdr:row>
      <xdr:rowOff>171450</xdr:rowOff>
    </xdr:from>
    <xdr:to>
      <xdr:col>13</xdr:col>
      <xdr:colOff>0</xdr:colOff>
      <xdr:row>20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D1A7690-5ECA-D006-7E77-3F88CC951839}"/>
            </a:ext>
          </a:extLst>
        </xdr:cNvPr>
        <xdr:cNvSpPr/>
      </xdr:nvSpPr>
      <xdr:spPr>
        <a:xfrm>
          <a:off x="1885950" y="4210050"/>
          <a:ext cx="1571625" cy="18954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r"/>
          <a:endParaRPr kumimoji="1" lang="en-US" altLang="ja-JP" sz="1000"/>
        </a:p>
        <a:p>
          <a:pPr algn="r"/>
          <a:endParaRPr kumimoji="1" lang="en-US" altLang="ja-JP" sz="1000"/>
        </a:p>
        <a:p>
          <a:pPr algn="r"/>
          <a:endParaRPr kumimoji="1" lang="en-US" altLang="ja-JP" sz="1000"/>
        </a:p>
        <a:p>
          <a:pPr algn="r"/>
          <a:endParaRPr kumimoji="1" lang="en-US" altLang="ja-JP" sz="1000"/>
        </a:p>
        <a:p>
          <a:pPr algn="r"/>
          <a:endParaRPr kumimoji="1" lang="en-US" altLang="ja-JP" sz="1000"/>
        </a:p>
        <a:p>
          <a:pPr algn="r"/>
          <a:endParaRPr kumimoji="1" lang="en-US" altLang="ja-JP" sz="1000"/>
        </a:p>
        <a:p>
          <a:pPr algn="r"/>
          <a:endParaRPr kumimoji="1" lang="en-US" altLang="ja-JP" sz="1000"/>
        </a:p>
        <a:p>
          <a:pPr algn="r"/>
          <a:endParaRPr kumimoji="1" lang="en-US" altLang="ja-JP" sz="1000"/>
        </a:p>
        <a:p>
          <a:pPr algn="r"/>
          <a:endParaRPr kumimoji="1" lang="en-US" altLang="ja-JP" sz="1000"/>
        </a:p>
        <a:p>
          <a:pPr algn="r"/>
          <a:r>
            <a:rPr kumimoji="1" lang="ja-JP" altLang="en-US" sz="1000"/>
            <a:t>④経理宛て</a:t>
          </a:r>
          <a:endParaRPr kumimoji="1" lang="en-US" altLang="ja-JP" sz="1000"/>
        </a:p>
      </xdr:txBody>
    </xdr:sp>
    <xdr:clientData/>
  </xdr:twoCellAnchor>
  <xdr:twoCellAnchor>
    <xdr:from>
      <xdr:col>7</xdr:col>
      <xdr:colOff>19049</xdr:colOff>
      <xdr:row>10</xdr:row>
      <xdr:rowOff>95248</xdr:rowOff>
    </xdr:from>
    <xdr:to>
      <xdr:col>12</xdr:col>
      <xdr:colOff>19049</xdr:colOff>
      <xdr:row>18</xdr:row>
      <xdr:rowOff>76200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C4789DEF-B1B1-9FCF-84BF-D69ECFBF4B2D}"/>
            </a:ext>
          </a:extLst>
        </xdr:cNvPr>
        <xdr:cNvSpPr/>
      </xdr:nvSpPr>
      <xdr:spPr>
        <a:xfrm>
          <a:off x="1590674" y="3638548"/>
          <a:ext cx="1571625" cy="196215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r"/>
          <a:endParaRPr kumimoji="1" lang="en-US" altLang="ja-JP" sz="1000"/>
        </a:p>
        <a:p>
          <a:pPr algn="r"/>
          <a:endParaRPr kumimoji="1" lang="en-US" altLang="ja-JP" sz="1000"/>
        </a:p>
        <a:p>
          <a:pPr algn="r"/>
          <a:endParaRPr kumimoji="1" lang="en-US" altLang="ja-JP" sz="1000"/>
        </a:p>
        <a:p>
          <a:pPr algn="r"/>
          <a:endParaRPr kumimoji="1" lang="en-US" altLang="ja-JP" sz="1000"/>
        </a:p>
        <a:p>
          <a:pPr algn="r"/>
          <a:endParaRPr kumimoji="1" lang="en-US" altLang="ja-JP" sz="1000"/>
        </a:p>
        <a:p>
          <a:pPr algn="r"/>
          <a:endParaRPr kumimoji="1" lang="en-US" altLang="ja-JP" sz="1000"/>
        </a:p>
        <a:p>
          <a:pPr algn="r"/>
          <a:endParaRPr kumimoji="1" lang="en-US" altLang="ja-JP" sz="1000"/>
        </a:p>
        <a:p>
          <a:pPr algn="r"/>
          <a:endParaRPr kumimoji="1" lang="en-US" altLang="ja-JP" sz="1000"/>
        </a:p>
        <a:p>
          <a:pPr algn="r"/>
          <a:endParaRPr kumimoji="1" lang="en-US" altLang="ja-JP" sz="1000"/>
        </a:p>
        <a:p>
          <a:pPr algn="r"/>
          <a:r>
            <a:rPr kumimoji="1" lang="ja-JP" altLang="en-US" sz="1000"/>
            <a:t>③経理宛て</a:t>
          </a:r>
          <a:endParaRPr kumimoji="1" lang="en-US" altLang="ja-JP" sz="1000"/>
        </a:p>
      </xdr:txBody>
    </xdr:sp>
    <xdr:clientData/>
  </xdr:twoCellAnchor>
  <xdr:twoCellAnchor>
    <xdr:from>
      <xdr:col>5</xdr:col>
      <xdr:colOff>180975</xdr:colOff>
      <xdr:row>8</xdr:row>
      <xdr:rowOff>104774</xdr:rowOff>
    </xdr:from>
    <xdr:to>
      <xdr:col>11</xdr:col>
      <xdr:colOff>57150</xdr:colOff>
      <xdr:row>16</xdr:row>
      <xdr:rowOff>190499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FC6E00BD-617A-456B-113F-A9C1CE6CC775}"/>
            </a:ext>
          </a:extLst>
        </xdr:cNvPr>
        <xdr:cNvSpPr/>
      </xdr:nvSpPr>
      <xdr:spPr>
        <a:xfrm>
          <a:off x="1123950" y="3152774"/>
          <a:ext cx="1762125" cy="20669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accent2">
                  <a:lumMod val="75000"/>
                </a:schemeClr>
              </a:solidFill>
            </a:rPr>
            <a:t>請求総括表</a:t>
          </a:r>
          <a:endParaRPr kumimoji="1" lang="en-US" altLang="ja-JP" sz="1100">
            <a:solidFill>
              <a:schemeClr val="accent2">
                <a:lumMod val="75000"/>
              </a:schemeClr>
            </a:solidFill>
          </a:endParaRPr>
        </a:p>
        <a:p>
          <a:pPr algn="ctr"/>
          <a:r>
            <a:rPr kumimoji="1" lang="ja-JP" altLang="en-US" sz="1100"/>
            <a:t>請求金額￥６０５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・Ａ現場　</a:t>
          </a:r>
          <a:r>
            <a:rPr kumimoji="1" lang="en-US" altLang="ja-JP" sz="1100"/>
            <a:t>\100</a:t>
          </a:r>
        </a:p>
        <a:p>
          <a:pPr algn="l"/>
          <a:r>
            <a:rPr kumimoji="1" lang="ja-JP" altLang="en-US" sz="1100"/>
            <a:t>・Ｂ現場  </a:t>
          </a:r>
          <a:r>
            <a:rPr kumimoji="1" lang="en-US" altLang="ja-JP" sz="1100" baseline="0"/>
            <a:t> \120</a:t>
          </a:r>
          <a:endParaRPr kumimoji="1" lang="en-US" altLang="ja-JP" sz="1100"/>
        </a:p>
        <a:p>
          <a:pPr algn="l"/>
          <a:r>
            <a:rPr kumimoji="1" lang="ja-JP" altLang="en-US" sz="1100"/>
            <a:t>・Ｃ現場   </a:t>
          </a:r>
          <a:r>
            <a:rPr kumimoji="1" lang="en-US" altLang="ja-JP" sz="1100" baseline="0"/>
            <a:t>\130</a:t>
          </a:r>
          <a:endParaRPr kumimoji="1" lang="en-US" altLang="ja-JP" sz="1100"/>
        </a:p>
        <a:p>
          <a:pPr algn="l"/>
          <a:r>
            <a:rPr kumimoji="1" lang="ja-JP" altLang="en-US" sz="1100"/>
            <a:t>・川口事業所  </a:t>
          </a:r>
          <a:r>
            <a:rPr kumimoji="1" lang="en-US" altLang="ja-JP" sz="1100"/>
            <a:t>\200</a:t>
          </a:r>
        </a:p>
        <a:p>
          <a:pPr algn="l"/>
          <a:r>
            <a:rPr kumimoji="1" lang="ja-JP" altLang="en-US" sz="1100"/>
            <a:t>消費税　　         </a:t>
          </a:r>
          <a:r>
            <a:rPr kumimoji="1" lang="en-US" altLang="ja-JP" sz="1100"/>
            <a:t>\55</a:t>
          </a:r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②経理宛て</a:t>
          </a:r>
          <a:endParaRPr kumimoji="1" lang="en-US" altLang="ja-JP" sz="1100"/>
        </a:p>
        <a:p>
          <a:pPr algn="ctr"/>
          <a:endParaRPr kumimoji="1" lang="en-US" altLang="ja-JP" sz="1100"/>
        </a:p>
      </xdr:txBody>
    </xdr:sp>
    <xdr:clientData/>
  </xdr:twoCellAnchor>
  <xdr:twoCellAnchor>
    <xdr:from>
      <xdr:col>4</xdr:col>
      <xdr:colOff>47625</xdr:colOff>
      <xdr:row>2</xdr:row>
      <xdr:rowOff>247649</xdr:rowOff>
    </xdr:from>
    <xdr:to>
      <xdr:col>8</xdr:col>
      <xdr:colOff>85725</xdr:colOff>
      <xdr:row>4</xdr:row>
      <xdr:rowOff>205649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7580F48F-1A49-FBC9-004A-6B0589378B84}"/>
            </a:ext>
          </a:extLst>
        </xdr:cNvPr>
        <xdr:cNvSpPr/>
      </xdr:nvSpPr>
      <xdr:spPr>
        <a:xfrm>
          <a:off x="676275" y="1009649"/>
          <a:ext cx="1295400" cy="720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請求明細書</a:t>
          </a:r>
          <a:endParaRPr kumimoji="1" lang="en-US" altLang="ja-JP" sz="1100">
            <a:solidFill>
              <a:srgbClr val="00B050"/>
            </a:solidFill>
          </a:endParaRPr>
        </a:p>
        <a:p>
          <a:pPr algn="ctr"/>
          <a:r>
            <a:rPr kumimoji="1" lang="ja-JP" altLang="en-US" sz="1100"/>
            <a:t>Ａ現場</a:t>
          </a:r>
          <a:r>
            <a:rPr kumimoji="1" lang="en-US" altLang="ja-JP" sz="1100"/>
            <a:t>\100</a:t>
          </a:r>
        </a:p>
        <a:p>
          <a:pPr algn="r"/>
          <a:r>
            <a:rPr kumimoji="1" lang="ja-JP" altLang="en-US" sz="1050"/>
            <a:t>②経理宛て</a:t>
          </a:r>
          <a:endParaRPr kumimoji="1" lang="en-US" altLang="ja-JP" sz="1050"/>
        </a:p>
      </xdr:txBody>
    </xdr:sp>
    <xdr:clientData/>
  </xdr:twoCellAnchor>
  <xdr:twoCellAnchor>
    <xdr:from>
      <xdr:col>10</xdr:col>
      <xdr:colOff>247650</xdr:colOff>
      <xdr:row>2</xdr:row>
      <xdr:rowOff>266699</xdr:rowOff>
    </xdr:from>
    <xdr:to>
      <xdr:col>14</xdr:col>
      <xdr:colOff>285750</xdr:colOff>
      <xdr:row>4</xdr:row>
      <xdr:rowOff>224699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1C0CC42-D775-25BB-646F-FAAD479613F3}"/>
            </a:ext>
          </a:extLst>
        </xdr:cNvPr>
        <xdr:cNvSpPr/>
      </xdr:nvSpPr>
      <xdr:spPr>
        <a:xfrm>
          <a:off x="2762250" y="1028699"/>
          <a:ext cx="1295400" cy="720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請求明細書</a:t>
          </a:r>
          <a:endParaRPr kumimoji="1" lang="en-US" altLang="ja-JP" sz="1100">
            <a:solidFill>
              <a:srgbClr val="00B050"/>
            </a:solidFill>
          </a:endParaRPr>
        </a:p>
        <a:p>
          <a:pPr algn="ctr"/>
          <a:r>
            <a:rPr kumimoji="1" lang="ja-JP" altLang="en-US" sz="1100"/>
            <a:t>Ｂ現場</a:t>
          </a:r>
          <a:r>
            <a:rPr kumimoji="1" lang="en-US" altLang="ja-JP" sz="1100"/>
            <a:t>\120</a:t>
          </a:r>
        </a:p>
        <a:p>
          <a:pPr algn="r"/>
          <a:r>
            <a:rPr kumimoji="1" lang="ja-JP" altLang="en-US" sz="1050"/>
            <a:t>②経理宛て</a:t>
          </a:r>
          <a:endParaRPr kumimoji="1" lang="en-US" altLang="ja-JP" sz="1050"/>
        </a:p>
      </xdr:txBody>
    </xdr:sp>
    <xdr:clientData/>
  </xdr:twoCellAnchor>
  <xdr:twoCellAnchor>
    <xdr:from>
      <xdr:col>17</xdr:col>
      <xdr:colOff>180975</xdr:colOff>
      <xdr:row>2</xdr:row>
      <xdr:rowOff>285749</xdr:rowOff>
    </xdr:from>
    <xdr:to>
      <xdr:col>21</xdr:col>
      <xdr:colOff>219075</xdr:colOff>
      <xdr:row>4</xdr:row>
      <xdr:rowOff>243749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3516EA09-D5B8-1AFD-EFB3-D25DC2F63BC4}"/>
            </a:ext>
          </a:extLst>
        </xdr:cNvPr>
        <xdr:cNvSpPr/>
      </xdr:nvSpPr>
      <xdr:spPr>
        <a:xfrm>
          <a:off x="4895850" y="1047749"/>
          <a:ext cx="1295400" cy="720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請求明細書</a:t>
          </a:r>
          <a:endParaRPr kumimoji="1" lang="en-US" altLang="ja-JP" sz="1100">
            <a:solidFill>
              <a:srgbClr val="00B050"/>
            </a:solidFill>
          </a:endParaRPr>
        </a:p>
        <a:p>
          <a:pPr algn="ctr"/>
          <a:r>
            <a:rPr kumimoji="1" lang="ja-JP" altLang="en-US" sz="1100"/>
            <a:t>Ｃ現場</a:t>
          </a:r>
          <a:r>
            <a:rPr kumimoji="1" lang="en-US" altLang="ja-JP" sz="1100"/>
            <a:t>\130</a:t>
          </a:r>
        </a:p>
        <a:p>
          <a:pPr algn="r"/>
          <a:r>
            <a:rPr kumimoji="1" lang="ja-JP" altLang="en-US" sz="1050"/>
            <a:t>②経理宛て</a:t>
          </a:r>
          <a:endParaRPr kumimoji="1" lang="en-US" altLang="ja-JP" sz="1050"/>
        </a:p>
      </xdr:txBody>
    </xdr:sp>
    <xdr:clientData/>
  </xdr:twoCellAnchor>
  <xdr:twoCellAnchor>
    <xdr:from>
      <xdr:col>24</xdr:col>
      <xdr:colOff>66675</xdr:colOff>
      <xdr:row>2</xdr:row>
      <xdr:rowOff>323849</xdr:rowOff>
    </xdr:from>
    <xdr:to>
      <xdr:col>28</xdr:col>
      <xdr:colOff>133350</xdr:colOff>
      <xdr:row>4</xdr:row>
      <xdr:rowOff>281849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FD2616A7-63EB-0D40-F427-164E63128C6E}"/>
            </a:ext>
          </a:extLst>
        </xdr:cNvPr>
        <xdr:cNvSpPr/>
      </xdr:nvSpPr>
      <xdr:spPr>
        <a:xfrm>
          <a:off x="6981825" y="1085849"/>
          <a:ext cx="1323975" cy="720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請求明細書</a:t>
          </a:r>
          <a:endParaRPr kumimoji="1" lang="en-US" altLang="ja-JP" sz="1100">
            <a:solidFill>
              <a:srgbClr val="00B050"/>
            </a:solidFill>
          </a:endParaRPr>
        </a:p>
        <a:p>
          <a:pPr algn="ctr"/>
          <a:r>
            <a:rPr kumimoji="1" lang="ja-JP" altLang="en-US" sz="1100"/>
            <a:t>川口事業所</a:t>
          </a:r>
          <a:r>
            <a:rPr kumimoji="1" lang="en-US" altLang="ja-JP" sz="1100"/>
            <a:t>\200</a:t>
          </a:r>
        </a:p>
        <a:p>
          <a:pPr algn="r"/>
          <a:r>
            <a:rPr kumimoji="1" lang="ja-JP" altLang="en-US" sz="1050"/>
            <a:t>②経理宛て</a:t>
          </a:r>
          <a:endParaRPr kumimoji="1" lang="en-US" altLang="ja-JP" sz="1050"/>
        </a:p>
      </xdr:txBody>
    </xdr:sp>
    <xdr:clientData/>
  </xdr:twoCellAnchor>
  <xdr:twoCellAnchor>
    <xdr:from>
      <xdr:col>6</xdr:col>
      <xdr:colOff>114300</xdr:colOff>
      <xdr:row>4</xdr:row>
      <xdr:rowOff>219075</xdr:rowOff>
    </xdr:from>
    <xdr:to>
      <xdr:col>6</xdr:col>
      <xdr:colOff>114300</xdr:colOff>
      <xdr:row>6</xdr:row>
      <xdr:rowOff>247650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E6DFA684-A1C1-1863-0C21-A517F77E5F9B}"/>
            </a:ext>
          </a:extLst>
        </xdr:cNvPr>
        <xdr:cNvCxnSpPr/>
      </xdr:nvCxnSpPr>
      <xdr:spPr>
        <a:xfrm>
          <a:off x="1371600" y="1743075"/>
          <a:ext cx="0" cy="79057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123825</xdr:colOff>
      <xdr:row>6</xdr:row>
      <xdr:rowOff>247650</xdr:rowOff>
    </xdr:from>
    <xdr:to>
      <xdr:col>26</xdr:col>
      <xdr:colOff>190500</xdr:colOff>
      <xdr:row>6</xdr:row>
      <xdr:rowOff>247650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D3B1A11A-A20B-B43E-931C-3B43CBE474F2}"/>
            </a:ext>
          </a:extLst>
        </xdr:cNvPr>
        <xdr:cNvCxnSpPr/>
      </xdr:nvCxnSpPr>
      <xdr:spPr>
        <a:xfrm>
          <a:off x="1381125" y="2533650"/>
          <a:ext cx="635317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4</xdr:row>
      <xdr:rowOff>228600</xdr:rowOff>
    </xdr:from>
    <xdr:to>
      <xdr:col>13</xdr:col>
      <xdr:colOff>0</xdr:colOff>
      <xdr:row>6</xdr:row>
      <xdr:rowOff>257175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F8436150-443C-9246-E541-842D37460E23}"/>
            </a:ext>
          </a:extLst>
        </xdr:cNvPr>
        <xdr:cNvCxnSpPr/>
      </xdr:nvCxnSpPr>
      <xdr:spPr>
        <a:xfrm>
          <a:off x="3457575" y="1752600"/>
          <a:ext cx="0" cy="79057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142875</xdr:colOff>
      <xdr:row>4</xdr:row>
      <xdr:rowOff>257175</xdr:rowOff>
    </xdr:from>
    <xdr:to>
      <xdr:col>19</xdr:col>
      <xdr:colOff>142875</xdr:colOff>
      <xdr:row>6</xdr:row>
      <xdr:rowOff>247650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D58FCD16-7123-C6DF-B291-FAC790E5373D}"/>
            </a:ext>
          </a:extLst>
        </xdr:cNvPr>
        <xdr:cNvCxnSpPr/>
      </xdr:nvCxnSpPr>
      <xdr:spPr>
        <a:xfrm>
          <a:off x="5486400" y="1781175"/>
          <a:ext cx="0" cy="75247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209550</xdr:colOff>
      <xdr:row>4</xdr:row>
      <xdr:rowOff>318973</xdr:rowOff>
    </xdr:from>
    <xdr:to>
      <xdr:col>26</xdr:col>
      <xdr:colOff>209550</xdr:colOff>
      <xdr:row>6</xdr:row>
      <xdr:rowOff>257175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29628077-5076-18C9-197F-63A99B5DDE27}"/>
            </a:ext>
          </a:extLst>
        </xdr:cNvPr>
        <xdr:cNvCxnSpPr/>
      </xdr:nvCxnSpPr>
      <xdr:spPr>
        <a:xfrm>
          <a:off x="7753350" y="1842973"/>
          <a:ext cx="0" cy="70020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200025</xdr:colOff>
      <xdr:row>6</xdr:row>
      <xdr:rowOff>266700</xdr:rowOff>
    </xdr:from>
    <xdr:to>
      <xdr:col>8</xdr:col>
      <xdr:colOff>200025</xdr:colOff>
      <xdr:row>7</xdr:row>
      <xdr:rowOff>257175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9946CD30-0BA7-E32C-461A-EA4CF3BD7396}"/>
            </a:ext>
          </a:extLst>
        </xdr:cNvPr>
        <xdr:cNvCxnSpPr/>
      </xdr:nvCxnSpPr>
      <xdr:spPr>
        <a:xfrm>
          <a:off x="2085975" y="2552700"/>
          <a:ext cx="0" cy="371475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238125</xdr:colOff>
      <xdr:row>34</xdr:row>
      <xdr:rowOff>38100</xdr:rowOff>
    </xdr:from>
    <xdr:to>
      <xdr:col>34</xdr:col>
      <xdr:colOff>212725</xdr:colOff>
      <xdr:row>35</xdr:row>
      <xdr:rowOff>234950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4A45F3A7-39F9-49DF-A1E4-6371F3E99502}"/>
            </a:ext>
            <a:ext uri="{147F2762-F138-4A5C-976F-8EAC2B608ADB}">
              <a16:predDERef xmlns:a16="http://schemas.microsoft.com/office/drawing/2014/main" pred="{9946CD30-0BA7-E32C-461A-EA4CF3BD7396}"/>
            </a:ext>
          </a:extLst>
        </xdr:cNvPr>
        <xdr:cNvSpPr>
          <a:spLocks noChangeArrowheads="1"/>
        </xdr:cNvSpPr>
      </xdr:nvSpPr>
      <xdr:spPr bwMode="auto">
        <a:xfrm>
          <a:off x="7934325" y="2457450"/>
          <a:ext cx="2489200" cy="501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val="0070C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押　　印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お忘れなく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val="0070C0"/>
          </a:solidFill>
          <a:miter lim="800000"/>
          <a:headEnd/>
          <a:tailEnd/>
        </a:ln>
        <a:effectLst/>
      </a:spPr>
      <a:bodyPr vertOverflow="clip" wrap="square" lIns="27432" tIns="18288" rIns="27432" bIns="0" anchor="t" upright="1"/>
      <a:lstStyle>
        <a:defPPr algn="ctr" rtl="0">
          <a:lnSpc>
            <a:spcPts val="1300"/>
          </a:lnSpc>
          <a:defRPr sz="1100" b="0" i="0" u="none" strike="noStrike" baseline="0">
            <a:solidFill>
              <a:srgbClr val="0070C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defRPr>
        </a:defPPr>
      </a:lst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C1:AR88"/>
  <sheetViews>
    <sheetView showGridLines="0" showZeros="0" zoomScaleNormal="100" zoomScaleSheetLayoutView="100" workbookViewId="0">
      <selection activeCell="R41" sqref="R41:S41"/>
    </sheetView>
  </sheetViews>
  <sheetFormatPr defaultColWidth="9" defaultRowHeight="30" customHeight="1" x14ac:dyDescent="0.2"/>
  <cols>
    <col min="1" max="2" width="4" customWidth="1"/>
    <col min="3" max="9" width="4.08984375" customWidth="1"/>
    <col min="10" max="10" width="6.08984375" customWidth="1"/>
    <col min="11" max="38" width="4.08984375" customWidth="1"/>
  </cols>
  <sheetData>
    <row r="1" spans="3:18" ht="16.5" x14ac:dyDescent="0.2">
      <c r="C1" s="1"/>
    </row>
    <row r="2" spans="3:18" ht="30" hidden="1" customHeight="1" x14ac:dyDescent="0.2"/>
    <row r="3" spans="3:18" ht="30" hidden="1" customHeight="1" x14ac:dyDescent="0.2"/>
    <row r="4" spans="3:18" ht="30" hidden="1" customHeight="1" x14ac:dyDescent="0.2"/>
    <row r="5" spans="3:18" ht="30" hidden="1" customHeight="1" x14ac:dyDescent="0.2"/>
    <row r="6" spans="3:18" ht="30" hidden="1" customHeight="1" x14ac:dyDescent="0.2"/>
    <row r="7" spans="3:18" ht="30" hidden="1" customHeight="1" x14ac:dyDescent="0.2"/>
    <row r="8" spans="3:18" ht="30" hidden="1" customHeight="1" x14ac:dyDescent="0.2"/>
    <row r="9" spans="3:18" ht="20.149999999999999" hidden="1" customHeight="1" x14ac:dyDescent="0.2">
      <c r="O9" t="s">
        <v>0</v>
      </c>
    </row>
    <row r="10" spans="3:18" ht="20.149999999999999" hidden="1" customHeight="1" x14ac:dyDescent="0.2">
      <c r="P10" t="s">
        <v>1</v>
      </c>
    </row>
    <row r="11" spans="3:18" ht="20.149999999999999" hidden="1" customHeight="1" x14ac:dyDescent="0.2">
      <c r="P11" t="s">
        <v>2</v>
      </c>
    </row>
    <row r="12" spans="3:18" ht="20.149999999999999" hidden="1" customHeight="1" x14ac:dyDescent="0.2">
      <c r="P12" t="s">
        <v>3</v>
      </c>
    </row>
    <row r="13" spans="3:18" ht="20.149999999999999" hidden="1" customHeight="1" x14ac:dyDescent="0.2">
      <c r="Q13" t="s">
        <v>4</v>
      </c>
    </row>
    <row r="14" spans="3:18" ht="20.149999999999999" hidden="1" customHeight="1" x14ac:dyDescent="0.2">
      <c r="Q14" s="2" t="s">
        <v>5</v>
      </c>
      <c r="R14" s="2"/>
    </row>
    <row r="15" spans="3:18" ht="20.149999999999999" hidden="1" customHeight="1" x14ac:dyDescent="0.2">
      <c r="Q15" t="s">
        <v>6</v>
      </c>
    </row>
    <row r="16" spans="3:18" ht="20.149999999999999" hidden="1" customHeight="1" x14ac:dyDescent="0.2">
      <c r="P16" t="s">
        <v>7</v>
      </c>
    </row>
    <row r="17" spans="3:25" ht="20.149999999999999" hidden="1" customHeight="1" x14ac:dyDescent="0.2">
      <c r="P17" t="s">
        <v>8</v>
      </c>
    </row>
    <row r="18" spans="3:25" ht="20.149999999999999" hidden="1" customHeight="1" x14ac:dyDescent="0.2">
      <c r="P18" t="s">
        <v>9</v>
      </c>
    </row>
    <row r="19" spans="3:25" ht="20.149999999999999" hidden="1" customHeight="1" x14ac:dyDescent="0.2"/>
    <row r="20" spans="3:25" ht="20.149999999999999" hidden="1" customHeight="1" x14ac:dyDescent="0.2">
      <c r="P20" s="24" t="s">
        <v>10</v>
      </c>
    </row>
    <row r="21" spans="3:25" ht="20.149999999999999" hidden="1" customHeight="1" x14ac:dyDescent="0.2">
      <c r="Q21" t="s">
        <v>11</v>
      </c>
    </row>
    <row r="22" spans="3:25" ht="20.149999999999999" hidden="1" customHeight="1" x14ac:dyDescent="0.2"/>
    <row r="23" spans="3:25" ht="20.149999999999999" hidden="1" customHeight="1" x14ac:dyDescent="0.2"/>
    <row r="24" spans="3:25" ht="20.149999999999999" hidden="1" customHeight="1" x14ac:dyDescent="0.2"/>
    <row r="25" spans="3:25" ht="85" hidden="1" customHeight="1" thickBot="1" x14ac:dyDescent="0.25"/>
    <row r="26" spans="3:25" ht="20.149999999999999" customHeight="1" x14ac:dyDescent="0.2"/>
    <row r="27" spans="3:25" ht="17.25" customHeight="1" x14ac:dyDescent="0.2">
      <c r="C27" s="1" t="s">
        <v>12</v>
      </c>
    </row>
    <row r="28" spans="3:25" ht="7.5" customHeight="1" x14ac:dyDescent="0.2"/>
    <row r="29" spans="3:25" ht="17.25" customHeight="1" x14ac:dyDescent="0.2">
      <c r="D29" s="25"/>
      <c r="E29" s="25"/>
      <c r="F29" t="s">
        <v>13</v>
      </c>
      <c r="Y29" s="3"/>
    </row>
    <row r="30" spans="3:25" ht="7.5" customHeight="1" x14ac:dyDescent="0.2"/>
    <row r="31" spans="3:25" ht="17.25" customHeight="1" x14ac:dyDescent="0.2">
      <c r="D31" s="26"/>
      <c r="E31" s="26"/>
      <c r="F31" t="s">
        <v>14</v>
      </c>
    </row>
    <row r="32" spans="3:25" ht="15" customHeight="1" x14ac:dyDescent="0.2"/>
    <row r="33" spans="3:43" ht="24" customHeight="1" x14ac:dyDescent="0.2">
      <c r="C33" s="30" t="s">
        <v>15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3:43" ht="24" customHeight="1" thickBot="1" x14ac:dyDescent="0.25">
      <c r="C34" s="1" t="s">
        <v>16</v>
      </c>
      <c r="D34" s="1"/>
      <c r="M34" s="31" t="s">
        <v>17</v>
      </c>
      <c r="N34" s="31"/>
      <c r="O34" s="4">
        <v>5</v>
      </c>
      <c r="P34" t="s">
        <v>18</v>
      </c>
      <c r="Q34" s="4">
        <v>1</v>
      </c>
      <c r="R34" t="s">
        <v>19</v>
      </c>
      <c r="S34" s="32" t="s">
        <v>20</v>
      </c>
      <c r="T34" s="32"/>
    </row>
    <row r="35" spans="3:43" ht="24" customHeight="1" x14ac:dyDescent="0.2">
      <c r="C35" s="33" t="s">
        <v>21</v>
      </c>
      <c r="D35" s="34"/>
      <c r="E35" s="34"/>
      <c r="F35" s="34"/>
      <c r="G35" s="35"/>
      <c r="H35" s="39">
        <v>355000</v>
      </c>
      <c r="I35" s="40"/>
      <c r="J35" s="40"/>
      <c r="K35" s="40"/>
      <c r="L35" s="40"/>
      <c r="M35" s="40"/>
      <c r="N35" s="41"/>
      <c r="O35" s="6"/>
      <c r="P35" s="6"/>
      <c r="Q35" s="6"/>
      <c r="R35" s="6"/>
      <c r="S35" s="6"/>
      <c r="T35" s="6"/>
      <c r="X35" s="45" t="s">
        <v>22</v>
      </c>
      <c r="Y35" s="46"/>
      <c r="Z35" s="49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1"/>
    </row>
    <row r="36" spans="3:43" ht="24" customHeight="1" thickBot="1" x14ac:dyDescent="0.25">
      <c r="C36" s="36"/>
      <c r="D36" s="37"/>
      <c r="E36" s="37"/>
      <c r="F36" s="37"/>
      <c r="G36" s="38"/>
      <c r="H36" s="42"/>
      <c r="I36" s="43"/>
      <c r="J36" s="43"/>
      <c r="K36" s="43"/>
      <c r="L36" s="43"/>
      <c r="M36" s="43"/>
      <c r="N36" s="44"/>
      <c r="O36" s="6"/>
      <c r="P36" s="6"/>
      <c r="Q36" s="6"/>
      <c r="R36" s="6"/>
      <c r="S36" s="6"/>
      <c r="T36" s="6"/>
      <c r="X36" s="47"/>
      <c r="Y36" s="48"/>
      <c r="Z36" s="52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4"/>
    </row>
    <row r="37" spans="3:43" ht="24" customHeight="1" x14ac:dyDescent="0.2">
      <c r="C37" s="55" t="s">
        <v>23</v>
      </c>
      <c r="D37" s="56"/>
      <c r="E37" s="56"/>
      <c r="F37" s="56"/>
      <c r="G37" s="57"/>
      <c r="H37" s="58" t="s">
        <v>24</v>
      </c>
      <c r="I37" s="59"/>
      <c r="J37" s="59"/>
      <c r="K37" s="59"/>
      <c r="L37" s="27"/>
      <c r="M37" s="27"/>
      <c r="N37" s="27"/>
      <c r="O37" s="28"/>
      <c r="P37" s="28"/>
      <c r="Q37" s="28"/>
      <c r="R37" s="28"/>
      <c r="S37" s="29"/>
      <c r="T37" s="6"/>
      <c r="X37" s="60" t="s">
        <v>25</v>
      </c>
      <c r="Y37" s="61"/>
      <c r="Z37" s="62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4"/>
    </row>
    <row r="38" spans="3:43" ht="24" customHeight="1" x14ac:dyDescent="0.2">
      <c r="C38" s="65">
        <v>6000001</v>
      </c>
      <c r="D38" s="66"/>
      <c r="E38" s="66"/>
      <c r="F38" s="66"/>
      <c r="G38" s="67"/>
      <c r="H38" s="68" t="s">
        <v>26</v>
      </c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70"/>
      <c r="X38" s="60" t="s">
        <v>27</v>
      </c>
      <c r="Y38" s="61"/>
      <c r="Z38" s="62"/>
      <c r="AA38" s="63"/>
      <c r="AB38" s="63"/>
      <c r="AC38" s="63"/>
      <c r="AD38" s="64"/>
      <c r="AE38" s="60" t="s">
        <v>28</v>
      </c>
      <c r="AF38" s="61"/>
      <c r="AG38" s="62"/>
      <c r="AH38" s="63"/>
      <c r="AI38" s="63"/>
      <c r="AJ38" s="63"/>
      <c r="AK38" s="64"/>
    </row>
    <row r="39" spans="3:43" ht="24" customHeight="1" thickBot="1" x14ac:dyDescent="0.2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AA39" s="7"/>
      <c r="AB39" s="71" t="s">
        <v>29</v>
      </c>
      <c r="AC39" s="71"/>
      <c r="AD39" s="71"/>
      <c r="AE39" s="71"/>
      <c r="AF39" s="71"/>
      <c r="AG39" s="71"/>
      <c r="AH39" s="71"/>
      <c r="AI39" s="71"/>
    </row>
    <row r="40" spans="3:43" ht="24" customHeight="1" x14ac:dyDescent="0.2">
      <c r="C40" s="72" t="s">
        <v>30</v>
      </c>
      <c r="D40" s="73"/>
      <c r="E40" s="74" t="s">
        <v>31</v>
      </c>
      <c r="F40" s="75"/>
      <c r="G40" s="75"/>
      <c r="H40" s="75"/>
      <c r="I40" s="75"/>
      <c r="J40" s="75"/>
      <c r="K40" s="73"/>
      <c r="L40" s="74" t="s">
        <v>32</v>
      </c>
      <c r="M40" s="73"/>
      <c r="N40" s="74" t="s">
        <v>33</v>
      </c>
      <c r="O40" s="73"/>
      <c r="P40" s="74" t="s">
        <v>34</v>
      </c>
      <c r="Q40" s="73"/>
      <c r="R40" s="74" t="s">
        <v>35</v>
      </c>
      <c r="S40" s="73"/>
      <c r="T40" s="74" t="s">
        <v>36</v>
      </c>
      <c r="U40" s="75"/>
      <c r="V40" s="75"/>
      <c r="W40" s="75"/>
      <c r="X40" s="75"/>
      <c r="Y40" s="73"/>
      <c r="Z40" s="74" t="s">
        <v>37</v>
      </c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6"/>
    </row>
    <row r="41" spans="3:43" ht="24" customHeight="1" x14ac:dyDescent="0.2">
      <c r="C41" s="77">
        <v>42005</v>
      </c>
      <c r="D41" s="78"/>
      <c r="E41" s="79" t="s">
        <v>38</v>
      </c>
      <c r="F41" s="80"/>
      <c r="G41" s="80"/>
      <c r="H41" s="80"/>
      <c r="I41" s="80"/>
      <c r="J41" s="80"/>
      <c r="K41" s="81"/>
      <c r="L41" s="82">
        <v>0.1</v>
      </c>
      <c r="M41" s="83"/>
      <c r="N41" s="84">
        <v>5</v>
      </c>
      <c r="O41" s="85"/>
      <c r="P41" s="86" t="s">
        <v>39</v>
      </c>
      <c r="Q41" s="87"/>
      <c r="R41" s="88">
        <v>1000</v>
      </c>
      <c r="S41" s="89"/>
      <c r="T41" s="90">
        <v>5000</v>
      </c>
      <c r="U41" s="91"/>
      <c r="V41" s="91"/>
      <c r="W41" s="91"/>
      <c r="X41" s="91"/>
      <c r="Y41" s="92"/>
      <c r="Z41" s="93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5"/>
    </row>
    <row r="42" spans="3:43" ht="24" customHeight="1" x14ac:dyDescent="0.2">
      <c r="C42" s="96">
        <v>42006</v>
      </c>
      <c r="D42" s="97"/>
      <c r="E42" s="98" t="s">
        <v>40</v>
      </c>
      <c r="F42" s="99"/>
      <c r="G42" s="99"/>
      <c r="H42" s="99"/>
      <c r="I42" s="99"/>
      <c r="J42" s="99"/>
      <c r="K42" s="100"/>
      <c r="L42" s="101">
        <v>0.1</v>
      </c>
      <c r="M42" s="102"/>
      <c r="N42" s="103">
        <v>200</v>
      </c>
      <c r="O42" s="104"/>
      <c r="P42" s="105" t="s">
        <v>41</v>
      </c>
      <c r="Q42" s="106"/>
      <c r="R42" s="107">
        <v>500</v>
      </c>
      <c r="S42" s="108"/>
      <c r="T42" s="109">
        <v>100000</v>
      </c>
      <c r="U42" s="110"/>
      <c r="V42" s="110"/>
      <c r="W42" s="110"/>
      <c r="X42" s="110"/>
      <c r="Y42" s="111"/>
      <c r="Z42" s="112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4"/>
    </row>
    <row r="43" spans="3:43" ht="24" customHeight="1" x14ac:dyDescent="0.2">
      <c r="C43" s="115"/>
      <c r="D43" s="116"/>
      <c r="E43" s="117" t="s">
        <v>42</v>
      </c>
      <c r="F43" s="99"/>
      <c r="G43" s="99"/>
      <c r="H43" s="99"/>
      <c r="I43" s="99"/>
      <c r="J43" s="99"/>
      <c r="K43" s="100"/>
      <c r="L43" s="118"/>
      <c r="M43" s="119"/>
      <c r="N43" s="103"/>
      <c r="O43" s="104"/>
      <c r="P43" s="103"/>
      <c r="Q43" s="104"/>
      <c r="R43" s="107"/>
      <c r="S43" s="108"/>
      <c r="T43" s="109">
        <v>250000</v>
      </c>
      <c r="U43" s="110"/>
      <c r="V43" s="110"/>
      <c r="W43" s="110"/>
      <c r="X43" s="110"/>
      <c r="Y43" s="111"/>
      <c r="Z43" s="112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4"/>
    </row>
    <row r="44" spans="3:43" ht="24" customHeight="1" x14ac:dyDescent="0.2">
      <c r="C44" s="115"/>
      <c r="D44" s="116"/>
      <c r="E44" s="120"/>
      <c r="F44" s="121"/>
      <c r="G44" s="121"/>
      <c r="H44" s="121"/>
      <c r="I44" s="121"/>
      <c r="J44" s="121"/>
      <c r="K44" s="104"/>
      <c r="L44" s="118"/>
      <c r="M44" s="119"/>
      <c r="N44" s="103"/>
      <c r="O44" s="104"/>
      <c r="P44" s="103"/>
      <c r="Q44" s="104"/>
      <c r="R44" s="107"/>
      <c r="S44" s="108"/>
      <c r="T44" s="122"/>
      <c r="U44" s="123"/>
      <c r="V44" s="123"/>
      <c r="W44" s="123"/>
      <c r="X44" s="123"/>
      <c r="Y44" s="124"/>
      <c r="Z44" s="112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4"/>
    </row>
    <row r="45" spans="3:43" ht="24" customHeight="1" x14ac:dyDescent="0.2">
      <c r="C45" s="115"/>
      <c r="D45" s="116"/>
      <c r="E45" s="120"/>
      <c r="F45" s="121"/>
      <c r="G45" s="121"/>
      <c r="H45" s="121"/>
      <c r="I45" s="121"/>
      <c r="J45" s="121"/>
      <c r="K45" s="104"/>
      <c r="L45" s="118"/>
      <c r="M45" s="119"/>
      <c r="N45" s="103"/>
      <c r="O45" s="104"/>
      <c r="P45" s="103"/>
      <c r="Q45" s="104"/>
      <c r="R45" s="107"/>
      <c r="S45" s="108"/>
      <c r="T45" s="122"/>
      <c r="U45" s="123"/>
      <c r="V45" s="123"/>
      <c r="W45" s="123"/>
      <c r="X45" s="123"/>
      <c r="Y45" s="124"/>
      <c r="Z45" s="112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4"/>
      <c r="AQ45" s="8"/>
    </row>
    <row r="46" spans="3:43" ht="24" customHeight="1" x14ac:dyDescent="0.2">
      <c r="C46" s="115"/>
      <c r="D46" s="116"/>
      <c r="E46" s="120"/>
      <c r="F46" s="121"/>
      <c r="G46" s="121"/>
      <c r="H46" s="121"/>
      <c r="I46" s="121"/>
      <c r="J46" s="121"/>
      <c r="K46" s="104"/>
      <c r="L46" s="118"/>
      <c r="M46" s="119"/>
      <c r="N46" s="103"/>
      <c r="O46" s="104"/>
      <c r="P46" s="103"/>
      <c r="Q46" s="104"/>
      <c r="R46" s="107"/>
      <c r="S46" s="108"/>
      <c r="T46" s="122"/>
      <c r="U46" s="123"/>
      <c r="V46" s="123"/>
      <c r="W46" s="123"/>
      <c r="X46" s="123"/>
      <c r="Y46" s="124"/>
      <c r="Z46" s="112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4"/>
    </row>
    <row r="47" spans="3:43" ht="24" customHeight="1" x14ac:dyDescent="0.2">
      <c r="C47" s="115"/>
      <c r="D47" s="116"/>
      <c r="E47" s="120"/>
      <c r="F47" s="121"/>
      <c r="G47" s="121"/>
      <c r="H47" s="121"/>
      <c r="I47" s="121"/>
      <c r="J47" s="121"/>
      <c r="K47" s="104"/>
      <c r="L47" s="118"/>
      <c r="M47" s="119"/>
      <c r="N47" s="103"/>
      <c r="O47" s="104"/>
      <c r="P47" s="103"/>
      <c r="Q47" s="104"/>
      <c r="R47" s="107"/>
      <c r="S47" s="108"/>
      <c r="T47" s="122"/>
      <c r="U47" s="123"/>
      <c r="V47" s="123"/>
      <c r="W47" s="123"/>
      <c r="X47" s="123"/>
      <c r="Y47" s="124"/>
      <c r="Z47" s="112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4"/>
    </row>
    <row r="48" spans="3:43" ht="24" customHeight="1" x14ac:dyDescent="0.2">
      <c r="C48" s="115"/>
      <c r="D48" s="116"/>
      <c r="E48" s="120"/>
      <c r="F48" s="121"/>
      <c r="G48" s="121"/>
      <c r="H48" s="121"/>
      <c r="I48" s="121"/>
      <c r="J48" s="121"/>
      <c r="K48" s="104"/>
      <c r="L48" s="118"/>
      <c r="M48" s="119"/>
      <c r="N48" s="103"/>
      <c r="O48" s="104"/>
      <c r="P48" s="103"/>
      <c r="Q48" s="104"/>
      <c r="R48" s="107"/>
      <c r="S48" s="108"/>
      <c r="T48" s="122"/>
      <c r="U48" s="123"/>
      <c r="V48" s="123"/>
      <c r="W48" s="123"/>
      <c r="X48" s="123"/>
      <c r="Y48" s="124"/>
      <c r="Z48" s="112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4"/>
    </row>
    <row r="49" spans="3:37" ht="24" customHeight="1" x14ac:dyDescent="0.2">
      <c r="C49" s="115"/>
      <c r="D49" s="116"/>
      <c r="E49" s="120"/>
      <c r="F49" s="121"/>
      <c r="G49" s="121"/>
      <c r="H49" s="121"/>
      <c r="I49" s="121"/>
      <c r="J49" s="121"/>
      <c r="K49" s="104"/>
      <c r="L49" s="118"/>
      <c r="M49" s="119"/>
      <c r="N49" s="103"/>
      <c r="O49" s="104"/>
      <c r="P49" s="103"/>
      <c r="Q49" s="104"/>
      <c r="R49" s="107"/>
      <c r="S49" s="108"/>
      <c r="T49" s="122"/>
      <c r="U49" s="123"/>
      <c r="V49" s="123"/>
      <c r="W49" s="123"/>
      <c r="X49" s="123"/>
      <c r="Y49" s="124"/>
      <c r="Z49" s="112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4"/>
    </row>
    <row r="50" spans="3:37" ht="24" customHeight="1" x14ac:dyDescent="0.2">
      <c r="C50" s="115"/>
      <c r="D50" s="116"/>
      <c r="E50" s="120"/>
      <c r="F50" s="121"/>
      <c r="G50" s="121"/>
      <c r="H50" s="121"/>
      <c r="I50" s="121"/>
      <c r="J50" s="121"/>
      <c r="K50" s="104"/>
      <c r="L50" s="118"/>
      <c r="M50" s="119"/>
      <c r="N50" s="103"/>
      <c r="O50" s="104"/>
      <c r="P50" s="103"/>
      <c r="Q50" s="104"/>
      <c r="R50" s="107"/>
      <c r="S50" s="108"/>
      <c r="T50" s="122"/>
      <c r="U50" s="123"/>
      <c r="V50" s="123"/>
      <c r="W50" s="123"/>
      <c r="X50" s="123"/>
      <c r="Y50" s="124"/>
      <c r="Z50" s="112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4"/>
    </row>
    <row r="51" spans="3:37" ht="24" customHeight="1" x14ac:dyDescent="0.2">
      <c r="C51" s="115"/>
      <c r="D51" s="116"/>
      <c r="E51" s="120"/>
      <c r="F51" s="121"/>
      <c r="G51" s="121"/>
      <c r="H51" s="121"/>
      <c r="I51" s="121"/>
      <c r="J51" s="121"/>
      <c r="K51" s="104"/>
      <c r="L51" s="118"/>
      <c r="M51" s="119"/>
      <c r="N51" s="103"/>
      <c r="O51" s="104"/>
      <c r="P51" s="103"/>
      <c r="Q51" s="104"/>
      <c r="R51" s="107"/>
      <c r="S51" s="108"/>
      <c r="T51" s="122"/>
      <c r="U51" s="123"/>
      <c r="V51" s="123"/>
      <c r="W51" s="123"/>
      <c r="X51" s="123"/>
      <c r="Y51" s="124"/>
      <c r="Z51" s="112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4"/>
    </row>
    <row r="52" spans="3:37" ht="24" customHeight="1" x14ac:dyDescent="0.2">
      <c r="C52" s="115"/>
      <c r="D52" s="116"/>
      <c r="E52" s="120"/>
      <c r="F52" s="121"/>
      <c r="G52" s="121"/>
      <c r="H52" s="121"/>
      <c r="I52" s="121"/>
      <c r="J52" s="121"/>
      <c r="K52" s="104"/>
      <c r="L52" s="118"/>
      <c r="M52" s="119"/>
      <c r="N52" s="103"/>
      <c r="O52" s="104"/>
      <c r="P52" s="103"/>
      <c r="Q52" s="104"/>
      <c r="R52" s="107"/>
      <c r="S52" s="108"/>
      <c r="T52" s="122"/>
      <c r="U52" s="123"/>
      <c r="V52" s="123"/>
      <c r="W52" s="123"/>
      <c r="X52" s="123"/>
      <c r="Y52" s="124"/>
      <c r="Z52" s="112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4"/>
    </row>
    <row r="53" spans="3:37" ht="24" customHeight="1" x14ac:dyDescent="0.2">
      <c r="C53" s="115"/>
      <c r="D53" s="116"/>
      <c r="E53" s="120"/>
      <c r="F53" s="121"/>
      <c r="G53" s="121"/>
      <c r="H53" s="121"/>
      <c r="I53" s="121"/>
      <c r="J53" s="121"/>
      <c r="K53" s="104"/>
      <c r="L53" s="118"/>
      <c r="M53" s="119"/>
      <c r="N53" s="103"/>
      <c r="O53" s="104"/>
      <c r="P53" s="103"/>
      <c r="Q53" s="104"/>
      <c r="R53" s="107"/>
      <c r="S53" s="108"/>
      <c r="T53" s="122"/>
      <c r="U53" s="123"/>
      <c r="V53" s="123"/>
      <c r="W53" s="123"/>
      <c r="X53" s="123"/>
      <c r="Y53" s="124"/>
      <c r="Z53" s="112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4"/>
    </row>
    <row r="54" spans="3:37" ht="24" customHeight="1" thickBot="1" x14ac:dyDescent="0.25">
      <c r="C54" s="115"/>
      <c r="D54" s="116"/>
      <c r="E54" s="120"/>
      <c r="F54" s="121"/>
      <c r="G54" s="121"/>
      <c r="H54" s="121"/>
      <c r="I54" s="121"/>
      <c r="J54" s="121"/>
      <c r="K54" s="104"/>
      <c r="L54" s="118"/>
      <c r="M54" s="119"/>
      <c r="N54" s="103"/>
      <c r="O54" s="104"/>
      <c r="P54" s="103"/>
      <c r="Q54" s="104"/>
      <c r="R54" s="107"/>
      <c r="S54" s="108"/>
      <c r="T54" s="122"/>
      <c r="U54" s="123"/>
      <c r="V54" s="123"/>
      <c r="W54" s="123"/>
      <c r="X54" s="123"/>
      <c r="Y54" s="124"/>
      <c r="Z54" s="125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7"/>
    </row>
    <row r="55" spans="3:37" ht="24" customHeight="1" thickBot="1" x14ac:dyDescent="0.25">
      <c r="C55" s="128"/>
      <c r="D55" s="129"/>
      <c r="E55" s="130"/>
      <c r="F55" s="131"/>
      <c r="G55" s="131"/>
      <c r="H55" s="131"/>
      <c r="I55" s="131"/>
      <c r="J55" s="131"/>
      <c r="K55" s="132"/>
      <c r="L55" s="133"/>
      <c r="M55" s="134"/>
      <c r="N55" s="135"/>
      <c r="O55" s="132"/>
      <c r="P55" s="135"/>
      <c r="Q55" s="132"/>
      <c r="R55" s="136"/>
      <c r="S55" s="137"/>
      <c r="T55" s="138"/>
      <c r="U55" s="139"/>
      <c r="V55" s="139"/>
      <c r="W55" s="139"/>
      <c r="X55" s="139"/>
      <c r="Y55" s="140"/>
      <c r="Z55" s="74" t="s">
        <v>43</v>
      </c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6"/>
    </row>
    <row r="56" spans="3:37" ht="24" customHeight="1" x14ac:dyDescent="0.2">
      <c r="C56" s="141" t="s">
        <v>44</v>
      </c>
      <c r="D56" s="141"/>
      <c r="E56" s="141"/>
      <c r="F56" s="141"/>
      <c r="G56" s="141"/>
      <c r="H56" s="141"/>
      <c r="I56" s="141"/>
      <c r="J56" s="141"/>
      <c r="K56" s="142"/>
      <c r="L56" s="18" t="s">
        <v>45</v>
      </c>
      <c r="M56" s="19"/>
      <c r="N56" s="19"/>
      <c r="O56" s="19"/>
      <c r="P56" s="19"/>
      <c r="Q56" s="19"/>
      <c r="R56" s="19"/>
      <c r="S56" s="20"/>
      <c r="T56" s="143">
        <f>SUM(T41:Y55)</f>
        <v>355000</v>
      </c>
      <c r="U56" s="144"/>
      <c r="V56" s="144"/>
      <c r="W56" s="144"/>
      <c r="X56" s="144"/>
      <c r="Y56" s="145"/>
      <c r="Z56" s="146"/>
      <c r="AA56" s="147"/>
      <c r="AB56" s="148"/>
      <c r="AC56" s="146"/>
      <c r="AD56" s="147"/>
      <c r="AE56" s="148"/>
      <c r="AF56" s="146"/>
      <c r="AG56" s="147"/>
      <c r="AH56" s="148"/>
      <c r="AI56" s="10"/>
      <c r="AJ56" s="11"/>
      <c r="AK56" s="12"/>
    </row>
    <row r="57" spans="3:37" ht="24" customHeight="1" x14ac:dyDescent="0.2">
      <c r="C57" s="13"/>
      <c r="D57" s="13"/>
      <c r="E57" s="13"/>
      <c r="F57" s="13"/>
      <c r="G57" s="13"/>
      <c r="H57" s="13"/>
      <c r="I57" s="13"/>
      <c r="J57" s="13"/>
      <c r="K57" s="13"/>
      <c r="L57" s="155" t="s">
        <v>46</v>
      </c>
      <c r="M57" s="156"/>
      <c r="N57" s="156"/>
      <c r="O57" s="156"/>
      <c r="P57" s="156"/>
      <c r="Q57" s="156"/>
      <c r="R57" s="156"/>
      <c r="S57" s="157"/>
      <c r="T57" s="158">
        <f>T56*0.1</f>
        <v>35500</v>
      </c>
      <c r="U57" s="159"/>
      <c r="V57" s="159"/>
      <c r="W57" s="159"/>
      <c r="X57" s="159"/>
      <c r="Y57" s="160"/>
      <c r="Z57" s="149"/>
      <c r="AA57" s="150"/>
      <c r="AB57" s="151"/>
      <c r="AC57" s="149"/>
      <c r="AD57" s="150"/>
      <c r="AE57" s="151"/>
      <c r="AF57" s="149"/>
      <c r="AG57" s="150"/>
      <c r="AH57" s="151"/>
      <c r="AI57" s="14"/>
      <c r="AK57" s="15"/>
    </row>
    <row r="58" spans="3:37" ht="24" customHeight="1" thickBot="1" x14ac:dyDescent="0.25">
      <c r="C58" s="13"/>
      <c r="D58" s="13"/>
      <c r="E58" s="13"/>
      <c r="F58" s="13"/>
      <c r="G58" s="13"/>
      <c r="H58" s="13"/>
      <c r="I58" s="13"/>
      <c r="J58" s="13"/>
      <c r="K58" s="13"/>
      <c r="L58" s="161" t="s">
        <v>47</v>
      </c>
      <c r="M58" s="162"/>
      <c r="N58" s="162"/>
      <c r="O58" s="162"/>
      <c r="P58" s="162"/>
      <c r="Q58" s="162"/>
      <c r="R58" s="162"/>
      <c r="S58" s="163"/>
      <c r="T58" s="164">
        <f>SUM(T56:Y57)</f>
        <v>390500</v>
      </c>
      <c r="U58" s="165"/>
      <c r="V58" s="165"/>
      <c r="W58" s="165"/>
      <c r="X58" s="165"/>
      <c r="Y58" s="166"/>
      <c r="Z58" s="152"/>
      <c r="AA58" s="153"/>
      <c r="AB58" s="154"/>
      <c r="AC58" s="152"/>
      <c r="AD58" s="153"/>
      <c r="AE58" s="154"/>
      <c r="AF58" s="152"/>
      <c r="AG58" s="153"/>
      <c r="AH58" s="154"/>
      <c r="AI58" s="16"/>
      <c r="AJ58" s="7"/>
      <c r="AK58" s="17"/>
    </row>
    <row r="59" spans="3:37" ht="24" customHeight="1" x14ac:dyDescent="0.2"/>
    <row r="60" spans="3:37" ht="24" customHeight="1" x14ac:dyDescent="0.2">
      <c r="C60" s="3" t="s">
        <v>48</v>
      </c>
    </row>
    <row r="61" spans="3:37" ht="24" customHeight="1" x14ac:dyDescent="0.2">
      <c r="C61" s="3" t="s">
        <v>49</v>
      </c>
    </row>
    <row r="62" spans="3:37" ht="24" customHeight="1" x14ac:dyDescent="0.2">
      <c r="C62" s="3" t="s">
        <v>50</v>
      </c>
    </row>
    <row r="63" spans="3:37" ht="24" customHeight="1" x14ac:dyDescent="0.2"/>
    <row r="64" spans="3:37" ht="24" customHeight="1" x14ac:dyDescent="0.2"/>
    <row r="65" spans="44:44" ht="24" customHeight="1" x14ac:dyDescent="0.2"/>
    <row r="66" spans="44:44" ht="24" customHeight="1" x14ac:dyDescent="0.2"/>
    <row r="67" spans="44:44" ht="24" customHeight="1" x14ac:dyDescent="0.2"/>
    <row r="68" spans="44:44" ht="24" customHeight="1" x14ac:dyDescent="0.2"/>
    <row r="69" spans="44:44" ht="24" customHeight="1" x14ac:dyDescent="0.2"/>
    <row r="70" spans="44:44" ht="24" customHeight="1" x14ac:dyDescent="0.2"/>
    <row r="71" spans="44:44" ht="24" customHeight="1" x14ac:dyDescent="0.2">
      <c r="AR71" s="8"/>
    </row>
    <row r="72" spans="44:44" ht="24" customHeight="1" x14ac:dyDescent="0.2"/>
    <row r="73" spans="44:44" ht="24" customHeight="1" x14ac:dyDescent="0.2"/>
    <row r="74" spans="44:44" ht="24" customHeight="1" x14ac:dyDescent="0.2"/>
    <row r="75" spans="44:44" ht="24" customHeight="1" x14ac:dyDescent="0.2"/>
    <row r="76" spans="44:44" ht="24" customHeight="1" x14ac:dyDescent="0.2"/>
    <row r="77" spans="44:44" ht="24" customHeight="1" x14ac:dyDescent="0.2"/>
    <row r="78" spans="44:44" ht="24" customHeight="1" x14ac:dyDescent="0.2"/>
    <row r="79" spans="44:44" ht="24" customHeight="1" x14ac:dyDescent="0.2"/>
    <row r="80" spans="44:44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</sheetData>
  <dataConsolidate/>
  <mergeCells count="155">
    <mergeCell ref="C55:D55"/>
    <mergeCell ref="E55:K55"/>
    <mergeCell ref="L55:M55"/>
    <mergeCell ref="N55:O55"/>
    <mergeCell ref="P55:Q55"/>
    <mergeCell ref="R55:S55"/>
    <mergeCell ref="T55:Y55"/>
    <mergeCell ref="Z55:AK55"/>
    <mergeCell ref="C56:K56"/>
    <mergeCell ref="T56:Y56"/>
    <mergeCell ref="Z56:AB58"/>
    <mergeCell ref="AC56:AE58"/>
    <mergeCell ref="AF56:AH58"/>
    <mergeCell ref="L57:S57"/>
    <mergeCell ref="T57:Y57"/>
    <mergeCell ref="L58:S58"/>
    <mergeCell ref="T58:Y58"/>
    <mergeCell ref="C53:D53"/>
    <mergeCell ref="E53:K53"/>
    <mergeCell ref="L53:M53"/>
    <mergeCell ref="N53:O53"/>
    <mergeCell ref="P53:Q53"/>
    <mergeCell ref="R53:S53"/>
    <mergeCell ref="T53:Y53"/>
    <mergeCell ref="Z53:AK53"/>
    <mergeCell ref="C54:D54"/>
    <mergeCell ref="E54:K54"/>
    <mergeCell ref="L54:M54"/>
    <mergeCell ref="N54:O54"/>
    <mergeCell ref="P54:Q54"/>
    <mergeCell ref="R54:S54"/>
    <mergeCell ref="T54:Y54"/>
    <mergeCell ref="Z54:AK54"/>
    <mergeCell ref="C51:D51"/>
    <mergeCell ref="E51:K51"/>
    <mergeCell ref="L51:M51"/>
    <mergeCell ref="N51:O51"/>
    <mergeCell ref="P51:Q51"/>
    <mergeCell ref="R51:S51"/>
    <mergeCell ref="T51:Y51"/>
    <mergeCell ref="Z51:AK51"/>
    <mergeCell ref="C52:D52"/>
    <mergeCell ref="E52:K52"/>
    <mergeCell ref="L52:M52"/>
    <mergeCell ref="N52:O52"/>
    <mergeCell ref="P52:Q52"/>
    <mergeCell ref="R52:S52"/>
    <mergeCell ref="T52:Y52"/>
    <mergeCell ref="Z52:AK52"/>
    <mergeCell ref="C49:D49"/>
    <mergeCell ref="E49:K49"/>
    <mergeCell ref="L49:M49"/>
    <mergeCell ref="N49:O49"/>
    <mergeCell ref="P49:Q49"/>
    <mergeCell ref="R49:S49"/>
    <mergeCell ref="T49:Y49"/>
    <mergeCell ref="Z49:AK49"/>
    <mergeCell ref="C50:D50"/>
    <mergeCell ref="E50:K50"/>
    <mergeCell ref="L50:M50"/>
    <mergeCell ref="N50:O50"/>
    <mergeCell ref="P50:Q50"/>
    <mergeCell ref="R50:S50"/>
    <mergeCell ref="T50:Y50"/>
    <mergeCell ref="Z50:AK50"/>
    <mergeCell ref="C47:D47"/>
    <mergeCell ref="E47:K47"/>
    <mergeCell ref="L47:M47"/>
    <mergeCell ref="N47:O47"/>
    <mergeCell ref="P47:Q47"/>
    <mergeCell ref="R47:S47"/>
    <mergeCell ref="T47:Y47"/>
    <mergeCell ref="Z47:AK47"/>
    <mergeCell ref="C48:D48"/>
    <mergeCell ref="E48:K48"/>
    <mergeCell ref="L48:M48"/>
    <mergeCell ref="N48:O48"/>
    <mergeCell ref="P48:Q48"/>
    <mergeCell ref="R48:S48"/>
    <mergeCell ref="T48:Y48"/>
    <mergeCell ref="Z48:AK48"/>
    <mergeCell ref="C45:D45"/>
    <mergeCell ref="E45:K45"/>
    <mergeCell ref="L45:M45"/>
    <mergeCell ref="N45:O45"/>
    <mergeCell ref="P45:Q45"/>
    <mergeCell ref="R45:S45"/>
    <mergeCell ref="T45:Y45"/>
    <mergeCell ref="Z45:AK45"/>
    <mergeCell ref="C46:D46"/>
    <mergeCell ref="E46:K46"/>
    <mergeCell ref="L46:M46"/>
    <mergeCell ref="N46:O46"/>
    <mergeCell ref="P46:Q46"/>
    <mergeCell ref="R46:S46"/>
    <mergeCell ref="T46:Y46"/>
    <mergeCell ref="Z46:AK46"/>
    <mergeCell ref="C43:D43"/>
    <mergeCell ref="E43:K43"/>
    <mergeCell ref="L43:M43"/>
    <mergeCell ref="N43:O43"/>
    <mergeCell ref="P43:Q43"/>
    <mergeCell ref="R43:S43"/>
    <mergeCell ref="T43:Y43"/>
    <mergeCell ref="Z43:AK43"/>
    <mergeCell ref="C44:D44"/>
    <mergeCell ref="E44:K44"/>
    <mergeCell ref="L44:M44"/>
    <mergeCell ref="N44:O44"/>
    <mergeCell ref="P44:Q44"/>
    <mergeCell ref="R44:S44"/>
    <mergeCell ref="T44:Y44"/>
    <mergeCell ref="Z44:AK44"/>
    <mergeCell ref="C41:D41"/>
    <mergeCell ref="E41:K41"/>
    <mergeCell ref="L41:M41"/>
    <mergeCell ref="N41:O41"/>
    <mergeCell ref="P41:Q41"/>
    <mergeCell ref="R41:S41"/>
    <mergeCell ref="T41:Y41"/>
    <mergeCell ref="Z41:AK41"/>
    <mergeCell ref="C42:D42"/>
    <mergeCell ref="E42:K42"/>
    <mergeCell ref="L42:M42"/>
    <mergeCell ref="N42:O42"/>
    <mergeCell ref="P42:Q42"/>
    <mergeCell ref="R42:S42"/>
    <mergeCell ref="T42:Y42"/>
    <mergeCell ref="Z42:AK42"/>
    <mergeCell ref="C38:G38"/>
    <mergeCell ref="H38:S38"/>
    <mergeCell ref="X38:Y38"/>
    <mergeCell ref="Z38:AD38"/>
    <mergeCell ref="AE38:AF38"/>
    <mergeCell ref="AG38:AK38"/>
    <mergeCell ref="AB39:AI39"/>
    <mergeCell ref="C40:D40"/>
    <mergeCell ref="E40:K40"/>
    <mergeCell ref="L40:M40"/>
    <mergeCell ref="N40:O40"/>
    <mergeCell ref="P40:Q40"/>
    <mergeCell ref="R40:S40"/>
    <mergeCell ref="T40:Y40"/>
    <mergeCell ref="Z40:AK40"/>
    <mergeCell ref="C33:T33"/>
    <mergeCell ref="M34:N34"/>
    <mergeCell ref="S34:T34"/>
    <mergeCell ref="C35:G36"/>
    <mergeCell ref="H35:N36"/>
    <mergeCell ref="X35:Y36"/>
    <mergeCell ref="Z35:AK36"/>
    <mergeCell ref="C37:G37"/>
    <mergeCell ref="H37:K37"/>
    <mergeCell ref="X37:Y37"/>
    <mergeCell ref="Z37:AK37"/>
  </mergeCells>
  <phoneticPr fontId="2"/>
  <conditionalFormatting sqref="T56:T58">
    <cfRule type="containsBlanks" dxfId="7" priority="2" stopIfTrue="1">
      <formula>LEN(TRIM(T56))=0</formula>
    </cfRule>
  </conditionalFormatting>
  <dataValidations count="1">
    <dataValidation type="list" allowBlank="1" showInputMessage="1" showErrorMessage="1" sqref="S34:T34" xr:uid="{00000000-0002-0000-0000-000001000000}">
      <formula1>"末日締,２０日締"</formula1>
    </dataValidation>
  </dataValidations>
  <pageMargins left="0.98425196850393704" right="0.39370078740157483" top="0.39370078740157483" bottom="0.19685039370078741" header="0.51181102362204722" footer="0.51181102362204722"/>
  <pageSetup paperSize="9" scale="75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2:AP81"/>
  <sheetViews>
    <sheetView showGridLines="0" showZeros="0" tabSelected="1" topLeftCell="A10" zoomScaleNormal="100" zoomScaleSheetLayoutView="100" workbookViewId="0">
      <selection activeCell="AQ18" sqref="AQ18"/>
    </sheetView>
  </sheetViews>
  <sheetFormatPr defaultColWidth="9" defaultRowHeight="24" customHeight="1" x14ac:dyDescent="0.2"/>
  <cols>
    <col min="1" max="6" width="4.08984375" customWidth="1"/>
    <col min="7" max="7" width="5.90625" customWidth="1"/>
    <col min="8" max="11" width="4.08984375" customWidth="1"/>
    <col min="12" max="13" width="5.6328125" customWidth="1"/>
    <col min="14" max="15" width="3.6328125" customWidth="1"/>
    <col min="16" max="17" width="5.6328125" customWidth="1"/>
    <col min="18" max="33" width="4.08984375" customWidth="1"/>
    <col min="34" max="43" width="3.36328125" customWidth="1"/>
  </cols>
  <sheetData>
    <row r="2" spans="1:35" ht="24" customHeight="1" x14ac:dyDescent="0.2">
      <c r="A2" s="258" t="s">
        <v>15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</row>
    <row r="3" spans="1:35" ht="24" customHeight="1" x14ac:dyDescent="0.2">
      <c r="A3" s="317" t="s">
        <v>51</v>
      </c>
      <c r="B3" s="317"/>
      <c r="C3" s="317"/>
      <c r="D3" s="317"/>
      <c r="E3" s="317"/>
      <c r="F3" s="317"/>
      <c r="G3" s="317"/>
      <c r="H3" s="317"/>
      <c r="I3" s="317"/>
      <c r="J3" s="317"/>
      <c r="K3" s="259" t="s">
        <v>17</v>
      </c>
      <c r="L3" s="259"/>
      <c r="M3" s="21"/>
      <c r="N3" s="5" t="s">
        <v>18</v>
      </c>
      <c r="O3" s="21"/>
      <c r="P3" s="5" t="s">
        <v>19</v>
      </c>
      <c r="Q3" s="316" t="s">
        <v>20</v>
      </c>
      <c r="R3" s="316"/>
    </row>
    <row r="4" spans="1:35" ht="24" customHeight="1" x14ac:dyDescent="0.2">
      <c r="A4" s="261" t="s">
        <v>21</v>
      </c>
      <c r="B4" s="262"/>
      <c r="C4" s="262"/>
      <c r="D4" s="262"/>
      <c r="E4" s="262"/>
      <c r="F4" s="263"/>
      <c r="G4" s="267">
        <f>R25</f>
        <v>0</v>
      </c>
      <c r="H4" s="268"/>
      <c r="I4" s="268"/>
      <c r="J4" s="268"/>
      <c r="K4" s="268"/>
      <c r="L4" s="268"/>
      <c r="M4" s="269"/>
      <c r="N4" s="6"/>
      <c r="O4" s="6"/>
      <c r="P4" s="6"/>
      <c r="Q4" s="6"/>
      <c r="R4" s="6"/>
      <c r="T4" s="273" t="s">
        <v>22</v>
      </c>
      <c r="U4" s="274"/>
      <c r="V4" s="275"/>
      <c r="W4" s="279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1"/>
    </row>
    <row r="5" spans="1:35" ht="24" customHeight="1" x14ac:dyDescent="0.2">
      <c r="A5" s="264"/>
      <c r="B5" s="265"/>
      <c r="C5" s="265"/>
      <c r="D5" s="265"/>
      <c r="E5" s="265"/>
      <c r="F5" s="266"/>
      <c r="G5" s="270"/>
      <c r="H5" s="271"/>
      <c r="I5" s="271"/>
      <c r="J5" s="271"/>
      <c r="K5" s="271"/>
      <c r="L5" s="271"/>
      <c r="M5" s="272"/>
      <c r="N5" s="6"/>
      <c r="O5" s="6"/>
      <c r="P5" s="6"/>
      <c r="Q5" s="6"/>
      <c r="R5" s="6"/>
      <c r="T5" s="276"/>
      <c r="U5" s="277"/>
      <c r="V5" s="278"/>
      <c r="W5" s="282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4"/>
    </row>
    <row r="6" spans="1:35" ht="24" customHeight="1" x14ac:dyDescent="0.2">
      <c r="A6" s="285" t="s">
        <v>23</v>
      </c>
      <c r="B6" s="286"/>
      <c r="C6" s="286"/>
      <c r="D6" s="286"/>
      <c r="E6" s="286"/>
      <c r="F6" s="287"/>
      <c r="G6" s="288" t="s">
        <v>24</v>
      </c>
      <c r="H6" s="289"/>
      <c r="I6" s="289"/>
      <c r="J6" s="289"/>
      <c r="K6" s="289"/>
      <c r="L6" s="289"/>
      <c r="M6" s="289"/>
      <c r="N6" s="290"/>
      <c r="O6" s="290"/>
      <c r="P6" s="290"/>
      <c r="Q6" s="290"/>
      <c r="R6" s="291"/>
      <c r="T6" s="246" t="s">
        <v>25</v>
      </c>
      <c r="U6" s="247"/>
      <c r="V6" s="248"/>
      <c r="W6" s="313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5"/>
    </row>
    <row r="7" spans="1:35" ht="24" customHeight="1" x14ac:dyDescent="0.2">
      <c r="A7" s="240"/>
      <c r="B7" s="241"/>
      <c r="C7" s="241"/>
      <c r="D7" s="241"/>
      <c r="E7" s="241"/>
      <c r="F7" s="242"/>
      <c r="G7" s="300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2"/>
      <c r="T7" s="246" t="s">
        <v>27</v>
      </c>
      <c r="U7" s="247"/>
      <c r="V7" s="248"/>
      <c r="W7" s="298"/>
      <c r="X7" s="299"/>
      <c r="Y7" s="299"/>
      <c r="Z7" s="280"/>
      <c r="AA7" s="281"/>
      <c r="AB7" s="273" t="s">
        <v>28</v>
      </c>
      <c r="AC7" s="274"/>
      <c r="AD7" s="275"/>
      <c r="AE7" s="298"/>
      <c r="AF7" s="299"/>
      <c r="AG7" s="299"/>
      <c r="AH7" s="299"/>
      <c r="AI7" s="344"/>
    </row>
    <row r="8" spans="1:35" ht="24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Y8" s="7"/>
      <c r="Z8" s="354" t="s">
        <v>29</v>
      </c>
      <c r="AA8" s="354"/>
      <c r="AB8" s="354"/>
      <c r="AC8" s="354"/>
      <c r="AD8" s="354"/>
      <c r="AE8" s="355"/>
      <c r="AF8" s="355"/>
      <c r="AG8" s="355"/>
    </row>
    <row r="9" spans="1:35" ht="24" customHeight="1" x14ac:dyDescent="0.2">
      <c r="A9" s="253" t="s">
        <v>30</v>
      </c>
      <c r="B9" s="254"/>
      <c r="C9" s="255" t="s">
        <v>31</v>
      </c>
      <c r="D9" s="256"/>
      <c r="E9" s="256"/>
      <c r="F9" s="256"/>
      <c r="G9" s="256"/>
      <c r="H9" s="256"/>
      <c r="I9" s="254"/>
      <c r="J9" s="303" t="s">
        <v>32</v>
      </c>
      <c r="K9" s="304"/>
      <c r="L9" s="255" t="s">
        <v>52</v>
      </c>
      <c r="M9" s="254"/>
      <c r="N9" s="255" t="s">
        <v>34</v>
      </c>
      <c r="O9" s="254"/>
      <c r="P9" s="255" t="s">
        <v>53</v>
      </c>
      <c r="Q9" s="254"/>
      <c r="R9" s="255" t="s">
        <v>36</v>
      </c>
      <c r="S9" s="256"/>
      <c r="T9" s="256"/>
      <c r="U9" s="256"/>
      <c r="V9" s="256"/>
      <c r="W9" s="254"/>
      <c r="X9" s="303" t="s">
        <v>37</v>
      </c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7"/>
    </row>
    <row r="10" spans="1:35" ht="24" customHeight="1" x14ac:dyDescent="0.2">
      <c r="A10" s="222"/>
      <c r="B10" s="309"/>
      <c r="C10" s="310"/>
      <c r="D10" s="225"/>
      <c r="E10" s="225"/>
      <c r="F10" s="225"/>
      <c r="G10" s="225"/>
      <c r="H10" s="225"/>
      <c r="I10" s="226"/>
      <c r="J10" s="305">
        <v>0.1</v>
      </c>
      <c r="K10" s="306"/>
      <c r="L10" s="311"/>
      <c r="M10" s="312"/>
      <c r="N10" s="231"/>
      <c r="O10" s="232"/>
      <c r="P10" s="209"/>
      <c r="Q10" s="210"/>
      <c r="R10" s="233">
        <f>L10*P10</f>
        <v>0</v>
      </c>
      <c r="S10" s="234"/>
      <c r="T10" s="234"/>
      <c r="U10" s="234"/>
      <c r="V10" s="234"/>
      <c r="W10" s="297"/>
      <c r="X10" s="345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7"/>
    </row>
    <row r="11" spans="1:35" ht="24" customHeight="1" x14ac:dyDescent="0.2">
      <c r="A11" s="238"/>
      <c r="B11" s="308"/>
      <c r="C11" s="296"/>
      <c r="D11" s="205"/>
      <c r="E11" s="205"/>
      <c r="F11" s="205"/>
      <c r="G11" s="205"/>
      <c r="H11" s="205"/>
      <c r="I11" s="206"/>
      <c r="J11" s="292"/>
      <c r="K11" s="293"/>
      <c r="L11" s="294"/>
      <c r="M11" s="295"/>
      <c r="N11" s="211"/>
      <c r="O11" s="212"/>
      <c r="P11" s="209"/>
      <c r="Q11" s="210"/>
      <c r="R11" s="213">
        <f t="shared" ref="R11:R24" si="0">L11*P11</f>
        <v>0</v>
      </c>
      <c r="S11" s="214"/>
      <c r="T11" s="214"/>
      <c r="U11" s="214"/>
      <c r="V11" s="214"/>
      <c r="W11" s="215"/>
      <c r="X11" s="338"/>
      <c r="Y11" s="339"/>
      <c r="Z11" s="339"/>
      <c r="AA11" s="339"/>
      <c r="AB11" s="339"/>
      <c r="AC11" s="339"/>
      <c r="AD11" s="339"/>
      <c r="AE11" s="339"/>
      <c r="AF11" s="339"/>
      <c r="AG11" s="339"/>
      <c r="AH11" s="339"/>
      <c r="AI11" s="340"/>
    </row>
    <row r="12" spans="1:35" ht="24" customHeight="1" x14ac:dyDescent="0.2">
      <c r="A12" s="202"/>
      <c r="B12" s="307"/>
      <c r="C12" s="296"/>
      <c r="D12" s="205"/>
      <c r="E12" s="205"/>
      <c r="F12" s="205"/>
      <c r="G12" s="205"/>
      <c r="H12" s="205"/>
      <c r="I12" s="206"/>
      <c r="J12" s="292"/>
      <c r="K12" s="293"/>
      <c r="L12" s="294"/>
      <c r="M12" s="295"/>
      <c r="N12" s="211"/>
      <c r="O12" s="212"/>
      <c r="P12" s="209"/>
      <c r="Q12" s="210"/>
      <c r="R12" s="213">
        <f t="shared" si="0"/>
        <v>0</v>
      </c>
      <c r="S12" s="214"/>
      <c r="T12" s="214"/>
      <c r="U12" s="214"/>
      <c r="V12" s="214"/>
      <c r="W12" s="215"/>
      <c r="X12" s="348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50"/>
    </row>
    <row r="13" spans="1:35" ht="24" customHeight="1" x14ac:dyDescent="0.2">
      <c r="A13" s="202"/>
      <c r="B13" s="307"/>
      <c r="C13" s="296"/>
      <c r="D13" s="205"/>
      <c r="E13" s="205"/>
      <c r="F13" s="205"/>
      <c r="G13" s="205"/>
      <c r="H13" s="205"/>
      <c r="I13" s="206"/>
      <c r="J13" s="292"/>
      <c r="K13" s="293"/>
      <c r="L13" s="294"/>
      <c r="M13" s="295"/>
      <c r="N13" s="211"/>
      <c r="O13" s="212"/>
      <c r="P13" s="209"/>
      <c r="Q13" s="210"/>
      <c r="R13" s="213">
        <f t="shared" si="0"/>
        <v>0</v>
      </c>
      <c r="S13" s="214"/>
      <c r="T13" s="214"/>
      <c r="U13" s="214"/>
      <c r="V13" s="214"/>
      <c r="W13" s="215"/>
      <c r="X13" s="351"/>
      <c r="Y13" s="352"/>
      <c r="Z13" s="352"/>
      <c r="AA13" s="352"/>
      <c r="AB13" s="352"/>
      <c r="AC13" s="352"/>
      <c r="AD13" s="352"/>
      <c r="AE13" s="352"/>
      <c r="AF13" s="352"/>
      <c r="AG13" s="352"/>
      <c r="AH13" s="352"/>
      <c r="AI13" s="353"/>
    </row>
    <row r="14" spans="1:35" ht="24" customHeight="1" x14ac:dyDescent="0.2">
      <c r="A14" s="202"/>
      <c r="B14" s="307"/>
      <c r="C14" s="296"/>
      <c r="D14" s="205"/>
      <c r="E14" s="205"/>
      <c r="F14" s="205"/>
      <c r="G14" s="205"/>
      <c r="H14" s="205"/>
      <c r="I14" s="206"/>
      <c r="J14" s="292"/>
      <c r="K14" s="293"/>
      <c r="L14" s="294"/>
      <c r="M14" s="295"/>
      <c r="N14" s="211"/>
      <c r="O14" s="212"/>
      <c r="P14" s="209"/>
      <c r="Q14" s="210"/>
      <c r="R14" s="213">
        <f t="shared" si="0"/>
        <v>0</v>
      </c>
      <c r="S14" s="214"/>
      <c r="T14" s="214"/>
      <c r="U14" s="214"/>
      <c r="V14" s="214"/>
      <c r="W14" s="215"/>
      <c r="X14" s="345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7"/>
    </row>
    <row r="15" spans="1:35" ht="24" customHeight="1" x14ac:dyDescent="0.2">
      <c r="A15" s="202"/>
      <c r="B15" s="307"/>
      <c r="C15" s="296"/>
      <c r="D15" s="205"/>
      <c r="E15" s="205"/>
      <c r="F15" s="205"/>
      <c r="G15" s="205"/>
      <c r="H15" s="205"/>
      <c r="I15" s="206"/>
      <c r="J15" s="292"/>
      <c r="K15" s="293"/>
      <c r="L15" s="294"/>
      <c r="M15" s="295"/>
      <c r="N15" s="211"/>
      <c r="O15" s="212"/>
      <c r="P15" s="209"/>
      <c r="Q15" s="210"/>
      <c r="R15" s="213">
        <f t="shared" si="0"/>
        <v>0</v>
      </c>
      <c r="S15" s="214"/>
      <c r="T15" s="214"/>
      <c r="U15" s="214"/>
      <c r="V15" s="214"/>
      <c r="W15" s="215"/>
      <c r="X15" s="335"/>
      <c r="Y15" s="336"/>
      <c r="Z15" s="336"/>
      <c r="AA15" s="336"/>
      <c r="AB15" s="336"/>
      <c r="AC15" s="336"/>
      <c r="AD15" s="336"/>
      <c r="AE15" s="336"/>
      <c r="AF15" s="336"/>
      <c r="AG15" s="336"/>
      <c r="AH15" s="336"/>
      <c r="AI15" s="337"/>
    </row>
    <row r="16" spans="1:35" ht="24" customHeight="1" x14ac:dyDescent="0.2">
      <c r="A16" s="202"/>
      <c r="B16" s="307"/>
      <c r="C16" s="296"/>
      <c r="D16" s="205"/>
      <c r="E16" s="205"/>
      <c r="F16" s="205"/>
      <c r="G16" s="205"/>
      <c r="H16" s="205"/>
      <c r="I16" s="206"/>
      <c r="J16" s="292"/>
      <c r="K16" s="293"/>
      <c r="L16" s="294"/>
      <c r="M16" s="295"/>
      <c r="N16" s="211"/>
      <c r="O16" s="212"/>
      <c r="P16" s="209"/>
      <c r="Q16" s="210"/>
      <c r="R16" s="213">
        <f t="shared" si="0"/>
        <v>0</v>
      </c>
      <c r="S16" s="214"/>
      <c r="T16" s="214"/>
      <c r="U16" s="214"/>
      <c r="V16" s="214"/>
      <c r="W16" s="215"/>
      <c r="X16" s="335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7"/>
    </row>
    <row r="17" spans="1:35" ht="24" customHeight="1" x14ac:dyDescent="0.2">
      <c r="A17" s="202"/>
      <c r="B17" s="307"/>
      <c r="C17" s="296"/>
      <c r="D17" s="205"/>
      <c r="E17" s="205"/>
      <c r="F17" s="205"/>
      <c r="G17" s="205"/>
      <c r="H17" s="205"/>
      <c r="I17" s="206"/>
      <c r="J17" s="292"/>
      <c r="K17" s="293"/>
      <c r="L17" s="294"/>
      <c r="M17" s="295"/>
      <c r="N17" s="211"/>
      <c r="O17" s="212"/>
      <c r="P17" s="209"/>
      <c r="Q17" s="210"/>
      <c r="R17" s="213">
        <f t="shared" si="0"/>
        <v>0</v>
      </c>
      <c r="S17" s="214"/>
      <c r="T17" s="214"/>
      <c r="U17" s="214"/>
      <c r="V17" s="214"/>
      <c r="W17" s="215"/>
      <c r="X17" s="335"/>
      <c r="Y17" s="336"/>
      <c r="Z17" s="336"/>
      <c r="AA17" s="336"/>
      <c r="AB17" s="336"/>
      <c r="AC17" s="336"/>
      <c r="AD17" s="336"/>
      <c r="AE17" s="336"/>
      <c r="AF17" s="336"/>
      <c r="AG17" s="336"/>
      <c r="AH17" s="336"/>
      <c r="AI17" s="337"/>
    </row>
    <row r="18" spans="1:35" ht="24" customHeight="1" x14ac:dyDescent="0.2">
      <c r="A18" s="202"/>
      <c r="B18" s="307"/>
      <c r="C18" s="296"/>
      <c r="D18" s="205"/>
      <c r="E18" s="205"/>
      <c r="F18" s="205"/>
      <c r="G18" s="205"/>
      <c r="H18" s="205"/>
      <c r="I18" s="206"/>
      <c r="J18" s="292"/>
      <c r="K18" s="293"/>
      <c r="L18" s="294"/>
      <c r="M18" s="295"/>
      <c r="N18" s="211"/>
      <c r="O18" s="212"/>
      <c r="P18" s="209"/>
      <c r="Q18" s="210"/>
      <c r="R18" s="213">
        <f t="shared" si="0"/>
        <v>0</v>
      </c>
      <c r="S18" s="214"/>
      <c r="T18" s="214"/>
      <c r="U18" s="214"/>
      <c r="V18" s="214"/>
      <c r="W18" s="215"/>
      <c r="X18" s="335"/>
      <c r="Y18" s="336"/>
      <c r="Z18" s="336"/>
      <c r="AA18" s="336"/>
      <c r="AB18" s="336"/>
      <c r="AC18" s="336"/>
      <c r="AD18" s="336"/>
      <c r="AE18" s="336"/>
      <c r="AF18" s="336"/>
      <c r="AG18" s="336"/>
      <c r="AH18" s="336"/>
      <c r="AI18" s="337"/>
    </row>
    <row r="19" spans="1:35" ht="24" customHeight="1" x14ac:dyDescent="0.2">
      <c r="A19" s="202"/>
      <c r="B19" s="307"/>
      <c r="C19" s="296"/>
      <c r="D19" s="205"/>
      <c r="E19" s="205"/>
      <c r="F19" s="205"/>
      <c r="G19" s="205"/>
      <c r="H19" s="205"/>
      <c r="I19" s="206"/>
      <c r="J19" s="292"/>
      <c r="K19" s="293"/>
      <c r="L19" s="294"/>
      <c r="M19" s="295"/>
      <c r="N19" s="211"/>
      <c r="O19" s="212"/>
      <c r="P19" s="209"/>
      <c r="Q19" s="210"/>
      <c r="R19" s="213">
        <f t="shared" si="0"/>
        <v>0</v>
      </c>
      <c r="S19" s="214"/>
      <c r="T19" s="214"/>
      <c r="U19" s="214"/>
      <c r="V19" s="214"/>
      <c r="W19" s="215"/>
      <c r="X19" s="335"/>
      <c r="Y19" s="336"/>
      <c r="Z19" s="336"/>
      <c r="AA19" s="336"/>
      <c r="AB19" s="336"/>
      <c r="AC19" s="336"/>
      <c r="AD19" s="336"/>
      <c r="AE19" s="336"/>
      <c r="AF19" s="336"/>
      <c r="AG19" s="336"/>
      <c r="AH19" s="336"/>
      <c r="AI19" s="337"/>
    </row>
    <row r="20" spans="1:35" ht="24" customHeight="1" x14ac:dyDescent="0.2">
      <c r="A20" s="202"/>
      <c r="B20" s="307"/>
      <c r="C20" s="296"/>
      <c r="D20" s="205"/>
      <c r="E20" s="205"/>
      <c r="F20" s="205"/>
      <c r="G20" s="205"/>
      <c r="H20" s="205"/>
      <c r="I20" s="206"/>
      <c r="J20" s="292"/>
      <c r="K20" s="293"/>
      <c r="L20" s="294"/>
      <c r="M20" s="295"/>
      <c r="N20" s="211"/>
      <c r="O20" s="212"/>
      <c r="P20" s="209"/>
      <c r="Q20" s="210"/>
      <c r="R20" s="213">
        <f t="shared" si="0"/>
        <v>0</v>
      </c>
      <c r="S20" s="214"/>
      <c r="T20" s="214"/>
      <c r="U20" s="214"/>
      <c r="V20" s="214"/>
      <c r="W20" s="215"/>
      <c r="X20" s="335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7"/>
    </row>
    <row r="21" spans="1:35" ht="24" customHeight="1" x14ac:dyDescent="0.2">
      <c r="A21" s="202"/>
      <c r="B21" s="307"/>
      <c r="C21" s="296"/>
      <c r="D21" s="205"/>
      <c r="E21" s="205"/>
      <c r="F21" s="205"/>
      <c r="G21" s="205"/>
      <c r="H21" s="205"/>
      <c r="I21" s="206"/>
      <c r="J21" s="292"/>
      <c r="K21" s="293"/>
      <c r="L21" s="294"/>
      <c r="M21" s="295"/>
      <c r="N21" s="211"/>
      <c r="O21" s="212"/>
      <c r="P21" s="209"/>
      <c r="Q21" s="210"/>
      <c r="R21" s="213">
        <f t="shared" si="0"/>
        <v>0</v>
      </c>
      <c r="S21" s="214"/>
      <c r="T21" s="214"/>
      <c r="U21" s="214"/>
      <c r="V21" s="214"/>
      <c r="W21" s="215"/>
      <c r="X21" s="335"/>
      <c r="Y21" s="336"/>
      <c r="Z21" s="336"/>
      <c r="AA21" s="336"/>
      <c r="AB21" s="336"/>
      <c r="AC21" s="336"/>
      <c r="AD21" s="336"/>
      <c r="AE21" s="336"/>
      <c r="AF21" s="336"/>
      <c r="AG21" s="336"/>
      <c r="AH21" s="336"/>
      <c r="AI21" s="337"/>
    </row>
    <row r="22" spans="1:35" ht="24" customHeight="1" x14ac:dyDescent="0.2">
      <c r="A22" s="202"/>
      <c r="B22" s="307"/>
      <c r="C22" s="296"/>
      <c r="D22" s="205"/>
      <c r="E22" s="205"/>
      <c r="F22" s="205"/>
      <c r="G22" s="205"/>
      <c r="H22" s="205"/>
      <c r="I22" s="206"/>
      <c r="J22" s="292"/>
      <c r="K22" s="293"/>
      <c r="L22" s="294"/>
      <c r="M22" s="295"/>
      <c r="N22" s="211"/>
      <c r="O22" s="212"/>
      <c r="P22" s="209"/>
      <c r="Q22" s="210"/>
      <c r="R22" s="213">
        <f t="shared" si="0"/>
        <v>0</v>
      </c>
      <c r="S22" s="214"/>
      <c r="T22" s="214"/>
      <c r="U22" s="214"/>
      <c r="V22" s="214"/>
      <c r="W22" s="215"/>
      <c r="X22" s="338"/>
      <c r="Y22" s="339"/>
      <c r="Z22" s="339"/>
      <c r="AA22" s="339"/>
      <c r="AB22" s="339"/>
      <c r="AC22" s="339"/>
      <c r="AD22" s="339"/>
      <c r="AE22" s="339"/>
      <c r="AF22" s="339"/>
      <c r="AG22" s="339"/>
      <c r="AH22" s="339"/>
      <c r="AI22" s="340"/>
    </row>
    <row r="23" spans="1:35" ht="24" customHeight="1" thickBot="1" x14ac:dyDescent="0.25">
      <c r="A23" s="202"/>
      <c r="B23" s="307"/>
      <c r="C23" s="296"/>
      <c r="D23" s="205"/>
      <c r="E23" s="205"/>
      <c r="F23" s="205"/>
      <c r="G23" s="205"/>
      <c r="H23" s="205"/>
      <c r="I23" s="206"/>
      <c r="J23" s="292"/>
      <c r="K23" s="293"/>
      <c r="L23" s="294"/>
      <c r="M23" s="295"/>
      <c r="N23" s="211"/>
      <c r="O23" s="212"/>
      <c r="P23" s="209"/>
      <c r="Q23" s="210"/>
      <c r="R23" s="213">
        <f t="shared" si="0"/>
        <v>0</v>
      </c>
      <c r="S23" s="214"/>
      <c r="T23" s="214"/>
      <c r="U23" s="214"/>
      <c r="V23" s="214"/>
      <c r="W23" s="215"/>
      <c r="X23" s="341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3"/>
    </row>
    <row r="24" spans="1:35" ht="24" customHeight="1" thickBot="1" x14ac:dyDescent="0.25">
      <c r="A24" s="167"/>
      <c r="B24" s="318"/>
      <c r="C24" s="321"/>
      <c r="D24" s="170"/>
      <c r="E24" s="170"/>
      <c r="F24" s="170"/>
      <c r="G24" s="170"/>
      <c r="H24" s="170"/>
      <c r="I24" s="171"/>
      <c r="J24" s="319"/>
      <c r="K24" s="320"/>
      <c r="L24" s="322"/>
      <c r="M24" s="323"/>
      <c r="N24" s="176"/>
      <c r="O24" s="177"/>
      <c r="P24" s="174"/>
      <c r="Q24" s="175"/>
      <c r="R24" s="178">
        <f t="shared" si="0"/>
        <v>0</v>
      </c>
      <c r="S24" s="179"/>
      <c r="T24" s="179"/>
      <c r="U24" s="179"/>
      <c r="V24" s="179"/>
      <c r="W24" s="179"/>
      <c r="X24" s="358" t="s">
        <v>43</v>
      </c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3"/>
    </row>
    <row r="25" spans="1:35" ht="24" customHeight="1" x14ac:dyDescent="0.2">
      <c r="A25" s="9" t="s">
        <v>54</v>
      </c>
      <c r="B25" s="22"/>
      <c r="C25" s="22"/>
      <c r="D25" s="22"/>
      <c r="E25" s="22"/>
      <c r="F25" s="22"/>
      <c r="G25" s="22"/>
      <c r="H25" s="22"/>
      <c r="I25" s="22"/>
      <c r="J25" s="324" t="s">
        <v>55</v>
      </c>
      <c r="K25" s="325"/>
      <c r="L25" s="185"/>
      <c r="M25" s="185"/>
      <c r="N25" s="185"/>
      <c r="O25" s="185"/>
      <c r="P25" s="185"/>
      <c r="Q25" s="186"/>
      <c r="R25" s="326">
        <f>SUM(R10:W24)</f>
        <v>0</v>
      </c>
      <c r="S25" s="327"/>
      <c r="T25" s="327"/>
      <c r="U25" s="327"/>
      <c r="V25" s="327"/>
      <c r="W25" s="328"/>
      <c r="X25" s="146"/>
      <c r="Y25" s="147"/>
      <c r="Z25" s="148"/>
      <c r="AA25" s="146"/>
      <c r="AB25" s="147"/>
      <c r="AC25" s="148"/>
      <c r="AD25" s="146"/>
      <c r="AE25" s="147"/>
      <c r="AF25" s="148"/>
      <c r="AG25" s="10"/>
      <c r="AH25" s="11"/>
      <c r="AI25" s="12"/>
    </row>
    <row r="26" spans="1:35" ht="24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90" t="s">
        <v>56</v>
      </c>
      <c r="K26" s="191"/>
      <c r="L26" s="191"/>
      <c r="M26" s="191"/>
      <c r="N26" s="191"/>
      <c r="O26" s="191"/>
      <c r="P26" s="191"/>
      <c r="Q26" s="192"/>
      <c r="R26" s="329">
        <f>ROUNDDOWN(R25*0.1,0)</f>
        <v>0</v>
      </c>
      <c r="S26" s="330"/>
      <c r="T26" s="330"/>
      <c r="U26" s="330"/>
      <c r="V26" s="330"/>
      <c r="W26" s="331"/>
      <c r="X26" s="149"/>
      <c r="Y26" s="150"/>
      <c r="Z26" s="151"/>
      <c r="AA26" s="149"/>
      <c r="AB26" s="150"/>
      <c r="AC26" s="151"/>
      <c r="AD26" s="149"/>
      <c r="AE26" s="150"/>
      <c r="AF26" s="151"/>
      <c r="AG26" s="14"/>
      <c r="AI26" s="15"/>
    </row>
    <row r="27" spans="1:35" ht="24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96" t="s">
        <v>47</v>
      </c>
      <c r="K27" s="197"/>
      <c r="L27" s="197"/>
      <c r="M27" s="197"/>
      <c r="N27" s="197"/>
      <c r="O27" s="197"/>
      <c r="P27" s="197"/>
      <c r="Q27" s="198"/>
      <c r="R27" s="332">
        <f>SUM(R25:W26)</f>
        <v>0</v>
      </c>
      <c r="S27" s="333"/>
      <c r="T27" s="333"/>
      <c r="U27" s="333"/>
      <c r="V27" s="333"/>
      <c r="W27" s="334"/>
      <c r="X27" s="152"/>
      <c r="Y27" s="153"/>
      <c r="Z27" s="154"/>
      <c r="AA27" s="152"/>
      <c r="AB27" s="153"/>
      <c r="AC27" s="154"/>
      <c r="AD27" s="152"/>
      <c r="AE27" s="153"/>
      <c r="AF27" s="154"/>
      <c r="AG27" s="16"/>
      <c r="AH27" s="7"/>
      <c r="AI27" s="17"/>
    </row>
    <row r="29" spans="1:35" ht="24" customHeight="1" x14ac:dyDescent="0.2">
      <c r="A29" s="258" t="s">
        <v>15</v>
      </c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</row>
    <row r="30" spans="1:35" ht="24" customHeight="1" x14ac:dyDescent="0.2">
      <c r="A30" s="362" t="s">
        <v>57</v>
      </c>
      <c r="B30" s="362"/>
      <c r="C30" s="362"/>
      <c r="D30" s="362"/>
      <c r="E30" s="362"/>
      <c r="F30" s="362"/>
      <c r="G30" s="362"/>
      <c r="H30" s="362"/>
      <c r="I30" s="362"/>
      <c r="J30" s="362"/>
      <c r="K30" s="259" t="s">
        <v>17</v>
      </c>
      <c r="L30" s="259"/>
      <c r="M30" s="23">
        <f>M3</f>
        <v>0</v>
      </c>
      <c r="N30" s="5" t="s">
        <v>18</v>
      </c>
      <c r="O30" s="23">
        <f>O3</f>
        <v>0</v>
      </c>
      <c r="P30" s="5" t="s">
        <v>19</v>
      </c>
      <c r="Q30" s="260" t="str">
        <f>Q3</f>
        <v>末日締</v>
      </c>
      <c r="R30" s="260"/>
    </row>
    <row r="31" spans="1:35" ht="24" customHeight="1" x14ac:dyDescent="0.2">
      <c r="A31" s="261" t="s">
        <v>21</v>
      </c>
      <c r="B31" s="262"/>
      <c r="C31" s="262"/>
      <c r="D31" s="262"/>
      <c r="E31" s="262"/>
      <c r="F31" s="263"/>
      <c r="G31" s="267">
        <f>G4</f>
        <v>0</v>
      </c>
      <c r="H31" s="268"/>
      <c r="I31" s="268"/>
      <c r="J31" s="268"/>
      <c r="K31" s="268"/>
      <c r="L31" s="268"/>
      <c r="M31" s="269"/>
      <c r="N31" s="6"/>
      <c r="O31" s="6"/>
      <c r="P31" s="6"/>
      <c r="Q31" s="6"/>
      <c r="R31" s="6"/>
      <c r="T31" s="273" t="s">
        <v>22</v>
      </c>
      <c r="U31" s="274"/>
      <c r="V31" s="275"/>
      <c r="W31" s="279">
        <f>W4</f>
        <v>0</v>
      </c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1"/>
    </row>
    <row r="32" spans="1:35" ht="24" customHeight="1" x14ac:dyDescent="0.2">
      <c r="A32" s="264"/>
      <c r="B32" s="265"/>
      <c r="C32" s="265"/>
      <c r="D32" s="265"/>
      <c r="E32" s="265"/>
      <c r="F32" s="266"/>
      <c r="G32" s="270"/>
      <c r="H32" s="271"/>
      <c r="I32" s="271"/>
      <c r="J32" s="271"/>
      <c r="K32" s="271"/>
      <c r="L32" s="271"/>
      <c r="M32" s="272"/>
      <c r="N32" s="6"/>
      <c r="O32" s="6"/>
      <c r="P32" s="6"/>
      <c r="Q32" s="6"/>
      <c r="R32" s="6"/>
      <c r="T32" s="276"/>
      <c r="U32" s="277"/>
      <c r="V32" s="278"/>
      <c r="W32" s="282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4"/>
    </row>
    <row r="33" spans="1:42" ht="24" customHeight="1" x14ac:dyDescent="0.2">
      <c r="A33" s="285" t="s">
        <v>23</v>
      </c>
      <c r="B33" s="286"/>
      <c r="C33" s="286"/>
      <c r="D33" s="286"/>
      <c r="E33" s="286"/>
      <c r="F33" s="287"/>
      <c r="G33" s="288" t="s">
        <v>24</v>
      </c>
      <c r="H33" s="289"/>
      <c r="I33" s="289"/>
      <c r="J33" s="289"/>
      <c r="K33" s="289"/>
      <c r="L33" s="289"/>
      <c r="M33" s="289"/>
      <c r="N33" s="290"/>
      <c r="O33" s="290"/>
      <c r="P33" s="290"/>
      <c r="Q33" s="290"/>
      <c r="R33" s="291"/>
      <c r="T33" s="246" t="s">
        <v>25</v>
      </c>
      <c r="U33" s="247"/>
      <c r="V33" s="248"/>
      <c r="W33" s="249">
        <f>W6</f>
        <v>0</v>
      </c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1"/>
    </row>
    <row r="34" spans="1:42" ht="24" customHeight="1" x14ac:dyDescent="0.2">
      <c r="A34" s="240">
        <f>A7</f>
        <v>0</v>
      </c>
      <c r="B34" s="241"/>
      <c r="C34" s="241"/>
      <c r="D34" s="241"/>
      <c r="E34" s="241"/>
      <c r="F34" s="242"/>
      <c r="G34" s="243">
        <f>G7</f>
        <v>0</v>
      </c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5"/>
      <c r="T34" s="246" t="s">
        <v>27</v>
      </c>
      <c r="U34" s="247"/>
      <c r="V34" s="248"/>
      <c r="W34" s="249">
        <f>W7</f>
        <v>0</v>
      </c>
      <c r="X34" s="250"/>
      <c r="Y34" s="250"/>
      <c r="Z34" s="250"/>
      <c r="AA34" s="251"/>
      <c r="AB34" s="246" t="s">
        <v>28</v>
      </c>
      <c r="AC34" s="247"/>
      <c r="AD34" s="248"/>
      <c r="AE34" s="249">
        <f>AE7</f>
        <v>0</v>
      </c>
      <c r="AF34" s="250"/>
      <c r="AG34" s="250"/>
      <c r="AH34" s="250"/>
      <c r="AI34" s="251"/>
    </row>
    <row r="35" spans="1:42" ht="24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Y35" s="7"/>
      <c r="Z35" s="252" t="s">
        <v>29</v>
      </c>
      <c r="AA35" s="252"/>
      <c r="AB35" s="252"/>
      <c r="AC35" s="252"/>
      <c r="AD35" s="252"/>
      <c r="AE35" s="252"/>
      <c r="AF35" s="252"/>
      <c r="AG35" s="252"/>
    </row>
    <row r="36" spans="1:42" ht="24" customHeight="1" x14ac:dyDescent="0.2">
      <c r="A36" s="253" t="s">
        <v>30</v>
      </c>
      <c r="B36" s="254"/>
      <c r="C36" s="255" t="s">
        <v>31</v>
      </c>
      <c r="D36" s="256"/>
      <c r="E36" s="256"/>
      <c r="F36" s="256"/>
      <c r="G36" s="256"/>
      <c r="H36" s="256"/>
      <c r="I36" s="254"/>
      <c r="J36" s="255" t="s">
        <v>32</v>
      </c>
      <c r="K36" s="254"/>
      <c r="L36" s="255" t="s">
        <v>52</v>
      </c>
      <c r="M36" s="256"/>
      <c r="N36" s="255" t="s">
        <v>34</v>
      </c>
      <c r="O36" s="254"/>
      <c r="P36" s="255" t="s">
        <v>53</v>
      </c>
      <c r="Q36" s="254"/>
      <c r="R36" s="255" t="s">
        <v>36</v>
      </c>
      <c r="S36" s="256"/>
      <c r="T36" s="256"/>
      <c r="U36" s="256"/>
      <c r="V36" s="256"/>
      <c r="W36" s="256"/>
      <c r="X36" s="255" t="s">
        <v>37</v>
      </c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7"/>
    </row>
    <row r="37" spans="1:42" ht="24" customHeight="1" x14ac:dyDescent="0.2">
      <c r="A37" s="222">
        <f>A10</f>
        <v>0</v>
      </c>
      <c r="B37" s="223"/>
      <c r="C37" s="224">
        <f>C10</f>
        <v>0</v>
      </c>
      <c r="D37" s="225"/>
      <c r="E37" s="225"/>
      <c r="F37" s="225"/>
      <c r="G37" s="225"/>
      <c r="H37" s="225"/>
      <c r="I37" s="226"/>
      <c r="J37" s="227">
        <f>J10</f>
        <v>0.1</v>
      </c>
      <c r="K37" s="228"/>
      <c r="L37" s="229">
        <f>L10</f>
        <v>0</v>
      </c>
      <c r="M37" s="230"/>
      <c r="N37" s="231">
        <f>N10</f>
        <v>0</v>
      </c>
      <c r="O37" s="232"/>
      <c r="P37" s="229">
        <f>P10</f>
        <v>0</v>
      </c>
      <c r="Q37" s="230"/>
      <c r="R37" s="233">
        <f>R10</f>
        <v>0</v>
      </c>
      <c r="S37" s="234"/>
      <c r="T37" s="234"/>
      <c r="U37" s="234"/>
      <c r="V37" s="234"/>
      <c r="W37" s="235"/>
      <c r="X37" s="236">
        <f>X10</f>
        <v>0</v>
      </c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7"/>
    </row>
    <row r="38" spans="1:42" ht="24" customHeight="1" x14ac:dyDescent="0.2">
      <c r="A38" s="359">
        <f t="shared" ref="A38:A51" si="1">A11</f>
        <v>0</v>
      </c>
      <c r="B38" s="360"/>
      <c r="C38" s="204">
        <f t="shared" ref="C38:C51" si="2">C11</f>
        <v>0</v>
      </c>
      <c r="D38" s="205"/>
      <c r="E38" s="205"/>
      <c r="F38" s="205"/>
      <c r="G38" s="205"/>
      <c r="H38" s="205"/>
      <c r="I38" s="206"/>
      <c r="J38" s="207">
        <f t="shared" ref="J38:J51" si="3">J11</f>
        <v>0</v>
      </c>
      <c r="K38" s="208"/>
      <c r="L38" s="209">
        <f t="shared" ref="L38:L51" si="4">L11</f>
        <v>0</v>
      </c>
      <c r="M38" s="210"/>
      <c r="N38" s="211">
        <f t="shared" ref="N38:N51" si="5">N11</f>
        <v>0</v>
      </c>
      <c r="O38" s="212"/>
      <c r="P38" s="209">
        <f t="shared" ref="P38:P51" si="6">P11</f>
        <v>0</v>
      </c>
      <c r="Q38" s="210"/>
      <c r="R38" s="213">
        <f t="shared" ref="R38:R51" si="7">R11</f>
        <v>0</v>
      </c>
      <c r="S38" s="214"/>
      <c r="T38" s="214"/>
      <c r="U38" s="214"/>
      <c r="V38" s="214"/>
      <c r="W38" s="215"/>
      <c r="X38" s="216">
        <f t="shared" ref="X38:X50" si="8">X11</f>
        <v>0</v>
      </c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8"/>
    </row>
    <row r="39" spans="1:42" ht="24" customHeight="1" x14ac:dyDescent="0.2">
      <c r="A39" s="361">
        <f t="shared" si="1"/>
        <v>0</v>
      </c>
      <c r="B39" s="360"/>
      <c r="C39" s="204">
        <f t="shared" si="2"/>
        <v>0</v>
      </c>
      <c r="D39" s="205"/>
      <c r="E39" s="205"/>
      <c r="F39" s="205"/>
      <c r="G39" s="205"/>
      <c r="H39" s="205"/>
      <c r="I39" s="206"/>
      <c r="J39" s="207">
        <f t="shared" si="3"/>
        <v>0</v>
      </c>
      <c r="K39" s="208"/>
      <c r="L39" s="209">
        <f t="shared" si="4"/>
        <v>0</v>
      </c>
      <c r="M39" s="210"/>
      <c r="N39" s="211">
        <f t="shared" si="5"/>
        <v>0</v>
      </c>
      <c r="O39" s="212"/>
      <c r="P39" s="209">
        <f t="shared" si="6"/>
        <v>0</v>
      </c>
      <c r="Q39" s="210"/>
      <c r="R39" s="213">
        <f t="shared" si="7"/>
        <v>0</v>
      </c>
      <c r="S39" s="214"/>
      <c r="T39" s="214"/>
      <c r="U39" s="214"/>
      <c r="V39" s="214"/>
      <c r="W39" s="215"/>
      <c r="X39" s="216">
        <f t="shared" si="8"/>
        <v>0</v>
      </c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8"/>
    </row>
    <row r="40" spans="1:42" ht="24" customHeight="1" x14ac:dyDescent="0.2">
      <c r="A40" s="361">
        <f t="shared" si="1"/>
        <v>0</v>
      </c>
      <c r="B40" s="360"/>
      <c r="C40" s="204">
        <f t="shared" si="2"/>
        <v>0</v>
      </c>
      <c r="D40" s="205"/>
      <c r="E40" s="205"/>
      <c r="F40" s="205"/>
      <c r="G40" s="205"/>
      <c r="H40" s="205"/>
      <c r="I40" s="206"/>
      <c r="J40" s="207">
        <f t="shared" si="3"/>
        <v>0</v>
      </c>
      <c r="K40" s="208"/>
      <c r="L40" s="209">
        <f t="shared" si="4"/>
        <v>0</v>
      </c>
      <c r="M40" s="210"/>
      <c r="N40" s="211">
        <f t="shared" si="5"/>
        <v>0</v>
      </c>
      <c r="O40" s="212"/>
      <c r="P40" s="209">
        <f t="shared" si="6"/>
        <v>0</v>
      </c>
      <c r="Q40" s="210"/>
      <c r="R40" s="213">
        <f t="shared" si="7"/>
        <v>0</v>
      </c>
      <c r="S40" s="214"/>
      <c r="T40" s="214"/>
      <c r="U40" s="214"/>
      <c r="V40" s="214"/>
      <c r="W40" s="215"/>
      <c r="X40" s="216">
        <f t="shared" si="8"/>
        <v>0</v>
      </c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8"/>
    </row>
    <row r="41" spans="1:42" ht="24" customHeight="1" x14ac:dyDescent="0.2">
      <c r="A41" s="361">
        <f t="shared" si="1"/>
        <v>0</v>
      </c>
      <c r="B41" s="360"/>
      <c r="C41" s="204">
        <f t="shared" si="2"/>
        <v>0</v>
      </c>
      <c r="D41" s="205"/>
      <c r="E41" s="205"/>
      <c r="F41" s="205"/>
      <c r="G41" s="205"/>
      <c r="H41" s="205"/>
      <c r="I41" s="206"/>
      <c r="J41" s="207">
        <f t="shared" si="3"/>
        <v>0</v>
      </c>
      <c r="K41" s="208"/>
      <c r="L41" s="209">
        <f t="shared" si="4"/>
        <v>0</v>
      </c>
      <c r="M41" s="210"/>
      <c r="N41" s="211">
        <f t="shared" si="5"/>
        <v>0</v>
      </c>
      <c r="O41" s="212"/>
      <c r="P41" s="209">
        <f t="shared" si="6"/>
        <v>0</v>
      </c>
      <c r="Q41" s="210"/>
      <c r="R41" s="213">
        <f t="shared" si="7"/>
        <v>0</v>
      </c>
      <c r="S41" s="214"/>
      <c r="T41" s="214"/>
      <c r="U41" s="214"/>
      <c r="V41" s="214"/>
      <c r="W41" s="215"/>
      <c r="X41" s="216">
        <f t="shared" si="8"/>
        <v>0</v>
      </c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8"/>
      <c r="AP41" s="8"/>
    </row>
    <row r="42" spans="1:42" ht="24" customHeight="1" x14ac:dyDescent="0.2">
      <c r="A42" s="361">
        <f t="shared" si="1"/>
        <v>0</v>
      </c>
      <c r="B42" s="360"/>
      <c r="C42" s="204">
        <f t="shared" si="2"/>
        <v>0</v>
      </c>
      <c r="D42" s="205"/>
      <c r="E42" s="205"/>
      <c r="F42" s="205"/>
      <c r="G42" s="205"/>
      <c r="H42" s="205"/>
      <c r="I42" s="206"/>
      <c r="J42" s="207">
        <f t="shared" si="3"/>
        <v>0</v>
      </c>
      <c r="K42" s="208"/>
      <c r="L42" s="209">
        <f t="shared" si="4"/>
        <v>0</v>
      </c>
      <c r="M42" s="210"/>
      <c r="N42" s="211">
        <f t="shared" si="5"/>
        <v>0</v>
      </c>
      <c r="O42" s="212"/>
      <c r="P42" s="209">
        <f t="shared" si="6"/>
        <v>0</v>
      </c>
      <c r="Q42" s="210"/>
      <c r="R42" s="213">
        <f t="shared" si="7"/>
        <v>0</v>
      </c>
      <c r="S42" s="214"/>
      <c r="T42" s="214"/>
      <c r="U42" s="214"/>
      <c r="V42" s="214"/>
      <c r="W42" s="215"/>
      <c r="X42" s="216">
        <f t="shared" si="8"/>
        <v>0</v>
      </c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8"/>
    </row>
    <row r="43" spans="1:42" ht="24" customHeight="1" x14ac:dyDescent="0.2">
      <c r="A43" s="361">
        <f t="shared" si="1"/>
        <v>0</v>
      </c>
      <c r="B43" s="360"/>
      <c r="C43" s="204">
        <f t="shared" si="2"/>
        <v>0</v>
      </c>
      <c r="D43" s="205"/>
      <c r="E43" s="205"/>
      <c r="F43" s="205"/>
      <c r="G43" s="205"/>
      <c r="H43" s="205"/>
      <c r="I43" s="206"/>
      <c r="J43" s="207">
        <f t="shared" si="3"/>
        <v>0</v>
      </c>
      <c r="K43" s="208"/>
      <c r="L43" s="209">
        <f t="shared" si="4"/>
        <v>0</v>
      </c>
      <c r="M43" s="210"/>
      <c r="N43" s="211">
        <f t="shared" si="5"/>
        <v>0</v>
      </c>
      <c r="O43" s="212"/>
      <c r="P43" s="209">
        <f t="shared" si="6"/>
        <v>0</v>
      </c>
      <c r="Q43" s="210"/>
      <c r="R43" s="213">
        <f t="shared" si="7"/>
        <v>0</v>
      </c>
      <c r="S43" s="214"/>
      <c r="T43" s="214"/>
      <c r="U43" s="214"/>
      <c r="V43" s="214"/>
      <c r="W43" s="215"/>
      <c r="X43" s="216">
        <f t="shared" si="8"/>
        <v>0</v>
      </c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8"/>
    </row>
    <row r="44" spans="1:42" ht="24" customHeight="1" x14ac:dyDescent="0.2">
      <c r="A44" s="361">
        <f t="shared" si="1"/>
        <v>0</v>
      </c>
      <c r="B44" s="360"/>
      <c r="C44" s="204">
        <f t="shared" si="2"/>
        <v>0</v>
      </c>
      <c r="D44" s="205"/>
      <c r="E44" s="205"/>
      <c r="F44" s="205"/>
      <c r="G44" s="205"/>
      <c r="H44" s="205"/>
      <c r="I44" s="206"/>
      <c r="J44" s="207">
        <f t="shared" si="3"/>
        <v>0</v>
      </c>
      <c r="K44" s="208"/>
      <c r="L44" s="209">
        <f t="shared" si="4"/>
        <v>0</v>
      </c>
      <c r="M44" s="210"/>
      <c r="N44" s="211">
        <f t="shared" si="5"/>
        <v>0</v>
      </c>
      <c r="O44" s="212"/>
      <c r="P44" s="209">
        <f t="shared" si="6"/>
        <v>0</v>
      </c>
      <c r="Q44" s="210"/>
      <c r="R44" s="213">
        <f t="shared" si="7"/>
        <v>0</v>
      </c>
      <c r="S44" s="214"/>
      <c r="T44" s="214"/>
      <c r="U44" s="214"/>
      <c r="V44" s="214"/>
      <c r="W44" s="215"/>
      <c r="X44" s="216">
        <f t="shared" si="8"/>
        <v>0</v>
      </c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8"/>
    </row>
    <row r="45" spans="1:42" ht="24" customHeight="1" x14ac:dyDescent="0.2">
      <c r="A45" s="361">
        <f t="shared" si="1"/>
        <v>0</v>
      </c>
      <c r="B45" s="360"/>
      <c r="C45" s="204">
        <f t="shared" si="2"/>
        <v>0</v>
      </c>
      <c r="D45" s="205"/>
      <c r="E45" s="205"/>
      <c r="F45" s="205"/>
      <c r="G45" s="205"/>
      <c r="H45" s="205"/>
      <c r="I45" s="206"/>
      <c r="J45" s="207">
        <f t="shared" si="3"/>
        <v>0</v>
      </c>
      <c r="K45" s="208"/>
      <c r="L45" s="209">
        <f t="shared" si="4"/>
        <v>0</v>
      </c>
      <c r="M45" s="210"/>
      <c r="N45" s="211">
        <f t="shared" si="5"/>
        <v>0</v>
      </c>
      <c r="O45" s="212"/>
      <c r="P45" s="209">
        <f t="shared" si="6"/>
        <v>0</v>
      </c>
      <c r="Q45" s="210"/>
      <c r="R45" s="213">
        <f t="shared" si="7"/>
        <v>0</v>
      </c>
      <c r="S45" s="214"/>
      <c r="T45" s="214"/>
      <c r="U45" s="214"/>
      <c r="V45" s="214"/>
      <c r="W45" s="215"/>
      <c r="X45" s="216">
        <f t="shared" si="8"/>
        <v>0</v>
      </c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8"/>
    </row>
    <row r="46" spans="1:42" ht="24" customHeight="1" x14ac:dyDescent="0.2">
      <c r="A46" s="361">
        <f t="shared" si="1"/>
        <v>0</v>
      </c>
      <c r="B46" s="360"/>
      <c r="C46" s="204">
        <f t="shared" si="2"/>
        <v>0</v>
      </c>
      <c r="D46" s="205"/>
      <c r="E46" s="205"/>
      <c r="F46" s="205"/>
      <c r="G46" s="205"/>
      <c r="H46" s="205"/>
      <c r="I46" s="206"/>
      <c r="J46" s="207">
        <f t="shared" si="3"/>
        <v>0</v>
      </c>
      <c r="K46" s="208"/>
      <c r="L46" s="209">
        <f t="shared" si="4"/>
        <v>0</v>
      </c>
      <c r="M46" s="210"/>
      <c r="N46" s="211">
        <f t="shared" si="5"/>
        <v>0</v>
      </c>
      <c r="O46" s="212"/>
      <c r="P46" s="209">
        <f t="shared" si="6"/>
        <v>0</v>
      </c>
      <c r="Q46" s="210"/>
      <c r="R46" s="213">
        <f t="shared" si="7"/>
        <v>0</v>
      </c>
      <c r="S46" s="214"/>
      <c r="T46" s="214"/>
      <c r="U46" s="214"/>
      <c r="V46" s="214"/>
      <c r="W46" s="215"/>
      <c r="X46" s="216">
        <f t="shared" si="8"/>
        <v>0</v>
      </c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8"/>
    </row>
    <row r="47" spans="1:42" ht="24" customHeight="1" x14ac:dyDescent="0.2">
      <c r="A47" s="361">
        <f t="shared" si="1"/>
        <v>0</v>
      </c>
      <c r="B47" s="360"/>
      <c r="C47" s="204">
        <f t="shared" si="2"/>
        <v>0</v>
      </c>
      <c r="D47" s="205"/>
      <c r="E47" s="205"/>
      <c r="F47" s="205"/>
      <c r="G47" s="205"/>
      <c r="H47" s="205"/>
      <c r="I47" s="206"/>
      <c r="J47" s="207">
        <f t="shared" si="3"/>
        <v>0</v>
      </c>
      <c r="K47" s="208"/>
      <c r="L47" s="209">
        <f t="shared" si="4"/>
        <v>0</v>
      </c>
      <c r="M47" s="210"/>
      <c r="N47" s="211">
        <f t="shared" si="5"/>
        <v>0</v>
      </c>
      <c r="O47" s="212"/>
      <c r="P47" s="209">
        <f t="shared" si="6"/>
        <v>0</v>
      </c>
      <c r="Q47" s="210"/>
      <c r="R47" s="213">
        <f t="shared" si="7"/>
        <v>0</v>
      </c>
      <c r="S47" s="214"/>
      <c r="T47" s="214"/>
      <c r="U47" s="214"/>
      <c r="V47" s="214"/>
      <c r="W47" s="215"/>
      <c r="X47" s="216">
        <f t="shared" si="8"/>
        <v>0</v>
      </c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8"/>
    </row>
    <row r="48" spans="1:42" ht="24" customHeight="1" x14ac:dyDescent="0.2">
      <c r="A48" s="361">
        <f t="shared" si="1"/>
        <v>0</v>
      </c>
      <c r="B48" s="360"/>
      <c r="C48" s="204">
        <f t="shared" si="2"/>
        <v>0</v>
      </c>
      <c r="D48" s="205"/>
      <c r="E48" s="205"/>
      <c r="F48" s="205"/>
      <c r="G48" s="205"/>
      <c r="H48" s="205"/>
      <c r="I48" s="206"/>
      <c r="J48" s="207">
        <f t="shared" si="3"/>
        <v>0</v>
      </c>
      <c r="K48" s="208"/>
      <c r="L48" s="209">
        <f t="shared" si="4"/>
        <v>0</v>
      </c>
      <c r="M48" s="210"/>
      <c r="N48" s="211">
        <f t="shared" si="5"/>
        <v>0</v>
      </c>
      <c r="O48" s="212"/>
      <c r="P48" s="209">
        <f t="shared" si="6"/>
        <v>0</v>
      </c>
      <c r="Q48" s="210"/>
      <c r="R48" s="213">
        <f t="shared" si="7"/>
        <v>0</v>
      </c>
      <c r="S48" s="214"/>
      <c r="T48" s="214"/>
      <c r="U48" s="214"/>
      <c r="V48" s="214"/>
      <c r="W48" s="215"/>
      <c r="X48" s="216">
        <f t="shared" si="8"/>
        <v>0</v>
      </c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8"/>
    </row>
    <row r="49" spans="1:35" ht="24" customHeight="1" x14ac:dyDescent="0.2">
      <c r="A49" s="361">
        <f t="shared" si="1"/>
        <v>0</v>
      </c>
      <c r="B49" s="360"/>
      <c r="C49" s="204">
        <f t="shared" si="2"/>
        <v>0</v>
      </c>
      <c r="D49" s="205"/>
      <c r="E49" s="205"/>
      <c r="F49" s="205"/>
      <c r="G49" s="205"/>
      <c r="H49" s="205"/>
      <c r="I49" s="206"/>
      <c r="J49" s="207">
        <f t="shared" si="3"/>
        <v>0</v>
      </c>
      <c r="K49" s="208"/>
      <c r="L49" s="209">
        <f t="shared" si="4"/>
        <v>0</v>
      </c>
      <c r="M49" s="210"/>
      <c r="N49" s="211">
        <f t="shared" si="5"/>
        <v>0</v>
      </c>
      <c r="O49" s="212"/>
      <c r="P49" s="209">
        <f t="shared" si="6"/>
        <v>0</v>
      </c>
      <c r="Q49" s="210"/>
      <c r="R49" s="213">
        <f t="shared" si="7"/>
        <v>0</v>
      </c>
      <c r="S49" s="214"/>
      <c r="T49" s="214"/>
      <c r="U49" s="214"/>
      <c r="V49" s="214"/>
      <c r="W49" s="215"/>
      <c r="X49" s="216">
        <f t="shared" si="8"/>
        <v>0</v>
      </c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8"/>
    </row>
    <row r="50" spans="1:35" ht="24" customHeight="1" x14ac:dyDescent="0.2">
      <c r="A50" s="361">
        <f t="shared" si="1"/>
        <v>0</v>
      </c>
      <c r="B50" s="360"/>
      <c r="C50" s="204">
        <f t="shared" si="2"/>
        <v>0</v>
      </c>
      <c r="D50" s="205"/>
      <c r="E50" s="205"/>
      <c r="F50" s="205"/>
      <c r="G50" s="205"/>
      <c r="H50" s="205"/>
      <c r="I50" s="206"/>
      <c r="J50" s="207">
        <f t="shared" si="3"/>
        <v>0</v>
      </c>
      <c r="K50" s="208"/>
      <c r="L50" s="209">
        <f t="shared" si="4"/>
        <v>0</v>
      </c>
      <c r="M50" s="210"/>
      <c r="N50" s="211">
        <f t="shared" si="5"/>
        <v>0</v>
      </c>
      <c r="O50" s="212"/>
      <c r="P50" s="209">
        <f t="shared" si="6"/>
        <v>0</v>
      </c>
      <c r="Q50" s="210"/>
      <c r="R50" s="213">
        <f t="shared" si="7"/>
        <v>0</v>
      </c>
      <c r="S50" s="214"/>
      <c r="T50" s="214"/>
      <c r="U50" s="214"/>
      <c r="V50" s="214"/>
      <c r="W50" s="215"/>
      <c r="X50" s="219">
        <f t="shared" si="8"/>
        <v>0</v>
      </c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1"/>
    </row>
    <row r="51" spans="1:35" ht="24" customHeight="1" x14ac:dyDescent="0.2">
      <c r="A51" s="363">
        <f t="shared" si="1"/>
        <v>0</v>
      </c>
      <c r="B51" s="364"/>
      <c r="C51" s="169">
        <f t="shared" si="2"/>
        <v>0</v>
      </c>
      <c r="D51" s="170"/>
      <c r="E51" s="170"/>
      <c r="F51" s="170"/>
      <c r="G51" s="170"/>
      <c r="H51" s="170"/>
      <c r="I51" s="171"/>
      <c r="J51" s="172">
        <f t="shared" si="3"/>
        <v>0</v>
      </c>
      <c r="K51" s="173"/>
      <c r="L51" s="174">
        <f t="shared" si="4"/>
        <v>0</v>
      </c>
      <c r="M51" s="175"/>
      <c r="N51" s="176">
        <f t="shared" si="5"/>
        <v>0</v>
      </c>
      <c r="O51" s="177"/>
      <c r="P51" s="174">
        <f t="shared" si="6"/>
        <v>0</v>
      </c>
      <c r="Q51" s="175"/>
      <c r="R51" s="178">
        <f t="shared" si="7"/>
        <v>0</v>
      </c>
      <c r="S51" s="179"/>
      <c r="T51" s="179"/>
      <c r="U51" s="179"/>
      <c r="V51" s="179"/>
      <c r="W51" s="179"/>
      <c r="X51" s="358" t="s">
        <v>43</v>
      </c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3"/>
    </row>
    <row r="52" spans="1:35" ht="24" customHeight="1" x14ac:dyDescent="0.2">
      <c r="A52" s="9" t="s">
        <v>44</v>
      </c>
      <c r="B52" s="9"/>
      <c r="C52" s="9"/>
      <c r="D52" s="9"/>
      <c r="E52" s="9"/>
      <c r="F52" s="9"/>
      <c r="G52" s="9"/>
      <c r="H52" s="9"/>
      <c r="I52" s="9"/>
      <c r="J52" s="184" t="s">
        <v>55</v>
      </c>
      <c r="K52" s="185"/>
      <c r="L52" s="185"/>
      <c r="M52" s="185"/>
      <c r="N52" s="185"/>
      <c r="O52" s="185"/>
      <c r="P52" s="185"/>
      <c r="Q52" s="186"/>
      <c r="R52" s="187">
        <f>R25</f>
        <v>0</v>
      </c>
      <c r="S52" s="188"/>
      <c r="T52" s="188"/>
      <c r="U52" s="188"/>
      <c r="V52" s="188"/>
      <c r="W52" s="189"/>
      <c r="X52" s="146"/>
      <c r="Y52" s="147"/>
      <c r="Z52" s="148"/>
      <c r="AA52" s="146"/>
      <c r="AB52" s="147"/>
      <c r="AC52" s="148"/>
      <c r="AD52" s="146"/>
      <c r="AE52" s="147"/>
      <c r="AF52" s="148"/>
      <c r="AG52" s="10"/>
      <c r="AH52" s="11"/>
      <c r="AI52" s="12"/>
    </row>
    <row r="53" spans="1:35" ht="24" customHeight="1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90" t="s">
        <v>56</v>
      </c>
      <c r="K53" s="191"/>
      <c r="L53" s="191"/>
      <c r="M53" s="191"/>
      <c r="N53" s="191"/>
      <c r="O53" s="191"/>
      <c r="P53" s="191"/>
      <c r="Q53" s="192"/>
      <c r="R53" s="193">
        <f>R26</f>
        <v>0</v>
      </c>
      <c r="S53" s="194"/>
      <c r="T53" s="194"/>
      <c r="U53" s="194"/>
      <c r="V53" s="194"/>
      <c r="W53" s="195"/>
      <c r="X53" s="149"/>
      <c r="Y53" s="150"/>
      <c r="Z53" s="151"/>
      <c r="AA53" s="149"/>
      <c r="AB53" s="150"/>
      <c r="AC53" s="151"/>
      <c r="AD53" s="149"/>
      <c r="AE53" s="150"/>
      <c r="AF53" s="151"/>
      <c r="AG53" s="14"/>
      <c r="AI53" s="15"/>
    </row>
    <row r="54" spans="1:35" ht="24" customHeight="1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96" t="s">
        <v>47</v>
      </c>
      <c r="K54" s="197"/>
      <c r="L54" s="197"/>
      <c r="M54" s="197"/>
      <c r="N54" s="197"/>
      <c r="O54" s="197"/>
      <c r="P54" s="197"/>
      <c r="Q54" s="198"/>
      <c r="R54" s="199">
        <f>R27</f>
        <v>0</v>
      </c>
      <c r="S54" s="200"/>
      <c r="T54" s="200"/>
      <c r="U54" s="200"/>
      <c r="V54" s="200"/>
      <c r="W54" s="201"/>
      <c r="X54" s="152"/>
      <c r="Y54" s="153"/>
      <c r="Z54" s="154"/>
      <c r="AA54" s="152"/>
      <c r="AB54" s="153"/>
      <c r="AC54" s="154"/>
      <c r="AD54" s="152"/>
      <c r="AE54" s="153"/>
      <c r="AF54" s="154"/>
      <c r="AG54" s="16"/>
      <c r="AH54" s="7"/>
      <c r="AI54" s="17"/>
    </row>
    <row r="56" spans="1:35" ht="24" customHeight="1" x14ac:dyDescent="0.2">
      <c r="A56" s="258" t="s">
        <v>15</v>
      </c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</row>
    <row r="57" spans="1:35" ht="24" customHeight="1" x14ac:dyDescent="0.2">
      <c r="A57" s="362" t="s">
        <v>57</v>
      </c>
      <c r="B57" s="362"/>
      <c r="C57" s="362"/>
      <c r="D57" s="362"/>
      <c r="E57" s="362"/>
      <c r="F57" s="362"/>
      <c r="G57" s="362"/>
      <c r="H57" s="362"/>
      <c r="I57" s="362"/>
      <c r="J57" s="362"/>
      <c r="K57" s="259" t="s">
        <v>17</v>
      </c>
      <c r="L57" s="259"/>
      <c r="M57" s="23">
        <f>M3</f>
        <v>0</v>
      </c>
      <c r="N57" s="5" t="s">
        <v>18</v>
      </c>
      <c r="O57" s="23">
        <f>O3</f>
        <v>0</v>
      </c>
      <c r="P57" s="5" t="s">
        <v>19</v>
      </c>
      <c r="Q57" s="260" t="str">
        <f>Q3</f>
        <v>末日締</v>
      </c>
      <c r="R57" s="260"/>
    </row>
    <row r="58" spans="1:35" ht="24" customHeight="1" x14ac:dyDescent="0.2">
      <c r="A58" s="261" t="s">
        <v>21</v>
      </c>
      <c r="B58" s="262"/>
      <c r="C58" s="262"/>
      <c r="D58" s="262"/>
      <c r="E58" s="262"/>
      <c r="F58" s="263"/>
      <c r="G58" s="267">
        <f>G31</f>
        <v>0</v>
      </c>
      <c r="H58" s="268"/>
      <c r="I58" s="268"/>
      <c r="J58" s="268"/>
      <c r="K58" s="268"/>
      <c r="L58" s="268"/>
      <c r="M58" s="269"/>
      <c r="N58" s="6"/>
      <c r="O58" s="6"/>
      <c r="P58" s="6"/>
      <c r="Q58" s="6"/>
      <c r="R58" s="6"/>
      <c r="T58" s="273" t="s">
        <v>22</v>
      </c>
      <c r="U58" s="274"/>
      <c r="V58" s="275"/>
      <c r="W58" s="279">
        <f>W4</f>
        <v>0</v>
      </c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281"/>
    </row>
    <row r="59" spans="1:35" ht="24" customHeight="1" x14ac:dyDescent="0.2">
      <c r="A59" s="264"/>
      <c r="B59" s="265"/>
      <c r="C59" s="265"/>
      <c r="D59" s="265"/>
      <c r="E59" s="265"/>
      <c r="F59" s="266"/>
      <c r="G59" s="270"/>
      <c r="H59" s="271"/>
      <c r="I59" s="271"/>
      <c r="J59" s="271"/>
      <c r="K59" s="271"/>
      <c r="L59" s="271"/>
      <c r="M59" s="272"/>
      <c r="N59" s="6"/>
      <c r="O59" s="6"/>
      <c r="P59" s="6"/>
      <c r="Q59" s="6"/>
      <c r="R59" s="6"/>
      <c r="T59" s="276"/>
      <c r="U59" s="277"/>
      <c r="V59" s="278"/>
      <c r="W59" s="282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4"/>
    </row>
    <row r="60" spans="1:35" ht="24" customHeight="1" x14ac:dyDescent="0.2">
      <c r="A60" s="285" t="s">
        <v>23</v>
      </c>
      <c r="B60" s="286"/>
      <c r="C60" s="286"/>
      <c r="D60" s="286"/>
      <c r="E60" s="286"/>
      <c r="F60" s="287"/>
      <c r="G60" s="288" t="s">
        <v>24</v>
      </c>
      <c r="H60" s="289"/>
      <c r="I60" s="289"/>
      <c r="J60" s="289"/>
      <c r="K60" s="289"/>
      <c r="L60" s="289"/>
      <c r="M60" s="289"/>
      <c r="N60" s="290"/>
      <c r="O60" s="290"/>
      <c r="P60" s="290"/>
      <c r="Q60" s="290"/>
      <c r="R60" s="291"/>
      <c r="T60" s="246" t="s">
        <v>25</v>
      </c>
      <c r="U60" s="247"/>
      <c r="V60" s="248"/>
      <c r="W60" s="249">
        <f>W6</f>
        <v>0</v>
      </c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1"/>
    </row>
    <row r="61" spans="1:35" ht="24" customHeight="1" x14ac:dyDescent="0.2">
      <c r="A61" s="240">
        <f>A34</f>
        <v>0</v>
      </c>
      <c r="B61" s="241"/>
      <c r="C61" s="241"/>
      <c r="D61" s="241"/>
      <c r="E61" s="241"/>
      <c r="F61" s="242"/>
      <c r="G61" s="243">
        <f>G34</f>
        <v>0</v>
      </c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5"/>
      <c r="T61" s="246" t="s">
        <v>27</v>
      </c>
      <c r="U61" s="247"/>
      <c r="V61" s="248"/>
      <c r="W61" s="249">
        <f>W7</f>
        <v>0</v>
      </c>
      <c r="X61" s="250"/>
      <c r="Y61" s="250"/>
      <c r="Z61" s="250"/>
      <c r="AA61" s="251"/>
      <c r="AB61" s="246" t="s">
        <v>28</v>
      </c>
      <c r="AC61" s="247"/>
      <c r="AD61" s="248"/>
      <c r="AE61" s="249">
        <f>AE7</f>
        <v>0</v>
      </c>
      <c r="AF61" s="250"/>
      <c r="AG61" s="250"/>
      <c r="AH61" s="250"/>
      <c r="AI61" s="251"/>
    </row>
    <row r="62" spans="1:35" ht="24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Y62" s="7"/>
      <c r="Z62" s="252" t="s">
        <v>29</v>
      </c>
      <c r="AA62" s="252"/>
      <c r="AB62" s="252"/>
      <c r="AC62" s="252"/>
      <c r="AD62" s="252"/>
      <c r="AE62" s="252"/>
      <c r="AF62" s="252"/>
      <c r="AG62" s="252"/>
    </row>
    <row r="63" spans="1:35" ht="24" customHeight="1" x14ac:dyDescent="0.2">
      <c r="A63" s="253" t="s">
        <v>30</v>
      </c>
      <c r="B63" s="254"/>
      <c r="C63" s="255" t="s">
        <v>31</v>
      </c>
      <c r="D63" s="256"/>
      <c r="E63" s="256"/>
      <c r="F63" s="256"/>
      <c r="G63" s="256"/>
      <c r="H63" s="256"/>
      <c r="I63" s="254"/>
      <c r="J63" s="255" t="s">
        <v>32</v>
      </c>
      <c r="K63" s="254"/>
      <c r="L63" s="255" t="s">
        <v>52</v>
      </c>
      <c r="M63" s="256"/>
      <c r="N63" s="255" t="s">
        <v>34</v>
      </c>
      <c r="O63" s="254"/>
      <c r="P63" s="255" t="s">
        <v>53</v>
      </c>
      <c r="Q63" s="254"/>
      <c r="R63" s="255" t="s">
        <v>36</v>
      </c>
      <c r="S63" s="256"/>
      <c r="T63" s="256"/>
      <c r="U63" s="256"/>
      <c r="V63" s="256"/>
      <c r="W63" s="256"/>
      <c r="X63" s="255" t="s">
        <v>37</v>
      </c>
      <c r="Y63" s="256"/>
      <c r="Z63" s="256"/>
      <c r="AA63" s="256"/>
      <c r="AB63" s="256"/>
      <c r="AC63" s="256"/>
      <c r="AD63" s="256"/>
      <c r="AE63" s="256"/>
      <c r="AF63" s="256"/>
      <c r="AG63" s="256"/>
      <c r="AH63" s="256"/>
      <c r="AI63" s="257"/>
    </row>
    <row r="64" spans="1:35" ht="24" customHeight="1" x14ac:dyDescent="0.2">
      <c r="A64" s="222">
        <f>A10</f>
        <v>0</v>
      </c>
      <c r="B64" s="223"/>
      <c r="C64" s="224">
        <f>C10</f>
        <v>0</v>
      </c>
      <c r="D64" s="225"/>
      <c r="E64" s="225"/>
      <c r="F64" s="225"/>
      <c r="G64" s="225"/>
      <c r="H64" s="225"/>
      <c r="I64" s="226"/>
      <c r="J64" s="227">
        <f>J10</f>
        <v>0.1</v>
      </c>
      <c r="K64" s="228"/>
      <c r="L64" s="229">
        <f>L10</f>
        <v>0</v>
      </c>
      <c r="M64" s="230"/>
      <c r="N64" s="231">
        <f>N10</f>
        <v>0</v>
      </c>
      <c r="O64" s="232"/>
      <c r="P64" s="229">
        <f>P10</f>
        <v>0</v>
      </c>
      <c r="Q64" s="230"/>
      <c r="R64" s="233">
        <f>R10</f>
        <v>0</v>
      </c>
      <c r="S64" s="234"/>
      <c r="T64" s="234"/>
      <c r="U64" s="234"/>
      <c r="V64" s="234"/>
      <c r="W64" s="235"/>
      <c r="X64" s="236">
        <f>X10</f>
        <v>0</v>
      </c>
      <c r="Y64" s="236"/>
      <c r="Z64" s="236"/>
      <c r="AA64" s="236"/>
      <c r="AB64" s="236"/>
      <c r="AC64" s="236"/>
      <c r="AD64" s="236"/>
      <c r="AE64" s="236"/>
      <c r="AF64" s="236"/>
      <c r="AG64" s="236"/>
      <c r="AH64" s="236"/>
      <c r="AI64" s="237"/>
    </row>
    <row r="65" spans="1:42" ht="24" customHeight="1" x14ac:dyDescent="0.2">
      <c r="A65" s="238">
        <f t="shared" ref="A65:A78" si="9">A11</f>
        <v>0</v>
      </c>
      <c r="B65" s="239"/>
      <c r="C65" s="204">
        <f t="shared" ref="C65:C78" si="10">C11</f>
        <v>0</v>
      </c>
      <c r="D65" s="205"/>
      <c r="E65" s="205"/>
      <c r="F65" s="205"/>
      <c r="G65" s="205"/>
      <c r="H65" s="205"/>
      <c r="I65" s="206"/>
      <c r="J65" s="207">
        <f t="shared" ref="J65:J78" si="11">J11</f>
        <v>0</v>
      </c>
      <c r="K65" s="208"/>
      <c r="L65" s="209">
        <f t="shared" ref="L65:L78" si="12">L11</f>
        <v>0</v>
      </c>
      <c r="M65" s="210"/>
      <c r="N65" s="211">
        <f t="shared" ref="N65:N78" si="13">N11</f>
        <v>0</v>
      </c>
      <c r="O65" s="212"/>
      <c r="P65" s="209">
        <f t="shared" ref="P65:P78" si="14">P11</f>
        <v>0</v>
      </c>
      <c r="Q65" s="210"/>
      <c r="R65" s="213">
        <f t="shared" ref="R65:R78" si="15">R11</f>
        <v>0</v>
      </c>
      <c r="S65" s="214"/>
      <c r="T65" s="214"/>
      <c r="U65" s="214"/>
      <c r="V65" s="214"/>
      <c r="W65" s="215"/>
      <c r="X65" s="216">
        <f t="shared" ref="X65:X77" si="16">X11</f>
        <v>0</v>
      </c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8"/>
    </row>
    <row r="66" spans="1:42" ht="24" customHeight="1" x14ac:dyDescent="0.2">
      <c r="A66" s="202">
        <f t="shared" si="9"/>
        <v>0</v>
      </c>
      <c r="B66" s="203"/>
      <c r="C66" s="204">
        <f t="shared" si="10"/>
        <v>0</v>
      </c>
      <c r="D66" s="205"/>
      <c r="E66" s="205"/>
      <c r="F66" s="205"/>
      <c r="G66" s="205"/>
      <c r="H66" s="205"/>
      <c r="I66" s="206"/>
      <c r="J66" s="207">
        <f t="shared" si="11"/>
        <v>0</v>
      </c>
      <c r="K66" s="208"/>
      <c r="L66" s="209">
        <f t="shared" si="12"/>
        <v>0</v>
      </c>
      <c r="M66" s="210"/>
      <c r="N66" s="211">
        <f t="shared" si="13"/>
        <v>0</v>
      </c>
      <c r="O66" s="212"/>
      <c r="P66" s="209">
        <f t="shared" si="14"/>
        <v>0</v>
      </c>
      <c r="Q66" s="210"/>
      <c r="R66" s="213">
        <f t="shared" si="15"/>
        <v>0</v>
      </c>
      <c r="S66" s="214"/>
      <c r="T66" s="214"/>
      <c r="U66" s="214"/>
      <c r="V66" s="214"/>
      <c r="W66" s="215"/>
      <c r="X66" s="216">
        <f t="shared" si="16"/>
        <v>0</v>
      </c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8"/>
    </row>
    <row r="67" spans="1:42" ht="24" customHeight="1" x14ac:dyDescent="0.2">
      <c r="A67" s="202">
        <f t="shared" si="9"/>
        <v>0</v>
      </c>
      <c r="B67" s="203"/>
      <c r="C67" s="204">
        <f t="shared" si="10"/>
        <v>0</v>
      </c>
      <c r="D67" s="205"/>
      <c r="E67" s="205"/>
      <c r="F67" s="205"/>
      <c r="G67" s="205"/>
      <c r="H67" s="205"/>
      <c r="I67" s="206"/>
      <c r="J67" s="207">
        <f t="shared" si="11"/>
        <v>0</v>
      </c>
      <c r="K67" s="208"/>
      <c r="L67" s="209">
        <f t="shared" si="12"/>
        <v>0</v>
      </c>
      <c r="M67" s="210"/>
      <c r="N67" s="211">
        <f t="shared" si="13"/>
        <v>0</v>
      </c>
      <c r="O67" s="212"/>
      <c r="P67" s="209">
        <f t="shared" si="14"/>
        <v>0</v>
      </c>
      <c r="Q67" s="210"/>
      <c r="R67" s="213">
        <f t="shared" si="15"/>
        <v>0</v>
      </c>
      <c r="S67" s="214"/>
      <c r="T67" s="214"/>
      <c r="U67" s="214"/>
      <c r="V67" s="214"/>
      <c r="W67" s="215"/>
      <c r="X67" s="216">
        <f t="shared" si="16"/>
        <v>0</v>
      </c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8"/>
    </row>
    <row r="68" spans="1:42" ht="24" customHeight="1" x14ac:dyDescent="0.2">
      <c r="A68" s="202">
        <f t="shared" si="9"/>
        <v>0</v>
      </c>
      <c r="B68" s="203"/>
      <c r="C68" s="204">
        <f t="shared" si="10"/>
        <v>0</v>
      </c>
      <c r="D68" s="205"/>
      <c r="E68" s="205"/>
      <c r="F68" s="205"/>
      <c r="G68" s="205"/>
      <c r="H68" s="205"/>
      <c r="I68" s="206"/>
      <c r="J68" s="207">
        <f t="shared" si="11"/>
        <v>0</v>
      </c>
      <c r="K68" s="208"/>
      <c r="L68" s="209">
        <f t="shared" si="12"/>
        <v>0</v>
      </c>
      <c r="M68" s="210"/>
      <c r="N68" s="211">
        <f t="shared" si="13"/>
        <v>0</v>
      </c>
      <c r="O68" s="212"/>
      <c r="P68" s="209">
        <f t="shared" si="14"/>
        <v>0</v>
      </c>
      <c r="Q68" s="210"/>
      <c r="R68" s="213">
        <f t="shared" si="15"/>
        <v>0</v>
      </c>
      <c r="S68" s="214"/>
      <c r="T68" s="214"/>
      <c r="U68" s="214"/>
      <c r="V68" s="214"/>
      <c r="W68" s="215"/>
      <c r="X68" s="216">
        <f t="shared" si="16"/>
        <v>0</v>
      </c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8"/>
      <c r="AP68" s="8"/>
    </row>
    <row r="69" spans="1:42" ht="24" customHeight="1" x14ac:dyDescent="0.2">
      <c r="A69" s="202">
        <f t="shared" si="9"/>
        <v>0</v>
      </c>
      <c r="B69" s="203"/>
      <c r="C69" s="204">
        <f t="shared" si="10"/>
        <v>0</v>
      </c>
      <c r="D69" s="205"/>
      <c r="E69" s="205"/>
      <c r="F69" s="205"/>
      <c r="G69" s="205"/>
      <c r="H69" s="205"/>
      <c r="I69" s="206"/>
      <c r="J69" s="207">
        <f t="shared" si="11"/>
        <v>0</v>
      </c>
      <c r="K69" s="208"/>
      <c r="L69" s="209">
        <f t="shared" si="12"/>
        <v>0</v>
      </c>
      <c r="M69" s="210"/>
      <c r="N69" s="211">
        <f t="shared" si="13"/>
        <v>0</v>
      </c>
      <c r="O69" s="212"/>
      <c r="P69" s="209">
        <f t="shared" si="14"/>
        <v>0</v>
      </c>
      <c r="Q69" s="210"/>
      <c r="R69" s="213">
        <f t="shared" si="15"/>
        <v>0</v>
      </c>
      <c r="S69" s="214"/>
      <c r="T69" s="214"/>
      <c r="U69" s="214"/>
      <c r="V69" s="214"/>
      <c r="W69" s="215"/>
      <c r="X69" s="216">
        <f t="shared" si="16"/>
        <v>0</v>
      </c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8"/>
    </row>
    <row r="70" spans="1:42" ht="24" customHeight="1" x14ac:dyDescent="0.2">
      <c r="A70" s="202">
        <f t="shared" si="9"/>
        <v>0</v>
      </c>
      <c r="B70" s="203"/>
      <c r="C70" s="204">
        <f t="shared" si="10"/>
        <v>0</v>
      </c>
      <c r="D70" s="205"/>
      <c r="E70" s="205"/>
      <c r="F70" s="205"/>
      <c r="G70" s="205"/>
      <c r="H70" s="205"/>
      <c r="I70" s="206"/>
      <c r="J70" s="207">
        <f t="shared" si="11"/>
        <v>0</v>
      </c>
      <c r="K70" s="208"/>
      <c r="L70" s="209">
        <f t="shared" si="12"/>
        <v>0</v>
      </c>
      <c r="M70" s="210"/>
      <c r="N70" s="211">
        <f t="shared" si="13"/>
        <v>0</v>
      </c>
      <c r="O70" s="212"/>
      <c r="P70" s="209">
        <f t="shared" si="14"/>
        <v>0</v>
      </c>
      <c r="Q70" s="210"/>
      <c r="R70" s="213">
        <f t="shared" si="15"/>
        <v>0</v>
      </c>
      <c r="S70" s="214"/>
      <c r="T70" s="214"/>
      <c r="U70" s="214"/>
      <c r="V70" s="214"/>
      <c r="W70" s="215"/>
      <c r="X70" s="216">
        <f t="shared" si="16"/>
        <v>0</v>
      </c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8"/>
    </row>
    <row r="71" spans="1:42" ht="24" customHeight="1" x14ac:dyDescent="0.2">
      <c r="A71" s="202">
        <f t="shared" si="9"/>
        <v>0</v>
      </c>
      <c r="B71" s="203"/>
      <c r="C71" s="204">
        <f t="shared" si="10"/>
        <v>0</v>
      </c>
      <c r="D71" s="205"/>
      <c r="E71" s="205"/>
      <c r="F71" s="205"/>
      <c r="G71" s="205"/>
      <c r="H71" s="205"/>
      <c r="I71" s="206"/>
      <c r="J71" s="207">
        <f t="shared" si="11"/>
        <v>0</v>
      </c>
      <c r="K71" s="208"/>
      <c r="L71" s="209">
        <f t="shared" si="12"/>
        <v>0</v>
      </c>
      <c r="M71" s="210"/>
      <c r="N71" s="211">
        <f t="shared" si="13"/>
        <v>0</v>
      </c>
      <c r="O71" s="212"/>
      <c r="P71" s="209">
        <f t="shared" si="14"/>
        <v>0</v>
      </c>
      <c r="Q71" s="210"/>
      <c r="R71" s="213">
        <f t="shared" si="15"/>
        <v>0</v>
      </c>
      <c r="S71" s="214"/>
      <c r="T71" s="214"/>
      <c r="U71" s="214"/>
      <c r="V71" s="214"/>
      <c r="W71" s="215"/>
      <c r="X71" s="216">
        <f t="shared" si="16"/>
        <v>0</v>
      </c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8"/>
    </row>
    <row r="72" spans="1:42" ht="24" customHeight="1" x14ac:dyDescent="0.2">
      <c r="A72" s="202">
        <f t="shared" si="9"/>
        <v>0</v>
      </c>
      <c r="B72" s="203"/>
      <c r="C72" s="204">
        <f t="shared" si="10"/>
        <v>0</v>
      </c>
      <c r="D72" s="205"/>
      <c r="E72" s="205"/>
      <c r="F72" s="205"/>
      <c r="G72" s="205"/>
      <c r="H72" s="205"/>
      <c r="I72" s="206"/>
      <c r="J72" s="207">
        <f t="shared" si="11"/>
        <v>0</v>
      </c>
      <c r="K72" s="208"/>
      <c r="L72" s="209">
        <f t="shared" si="12"/>
        <v>0</v>
      </c>
      <c r="M72" s="210"/>
      <c r="N72" s="211">
        <f t="shared" si="13"/>
        <v>0</v>
      </c>
      <c r="O72" s="212"/>
      <c r="P72" s="209">
        <f t="shared" si="14"/>
        <v>0</v>
      </c>
      <c r="Q72" s="210"/>
      <c r="R72" s="213">
        <f t="shared" si="15"/>
        <v>0</v>
      </c>
      <c r="S72" s="214"/>
      <c r="T72" s="214"/>
      <c r="U72" s="214"/>
      <c r="V72" s="214"/>
      <c r="W72" s="215"/>
      <c r="X72" s="216">
        <f t="shared" si="16"/>
        <v>0</v>
      </c>
      <c r="Y72" s="217"/>
      <c r="Z72" s="217"/>
      <c r="AA72" s="217"/>
      <c r="AB72" s="217"/>
      <c r="AC72" s="217"/>
      <c r="AD72" s="217"/>
      <c r="AE72" s="217"/>
      <c r="AF72" s="217"/>
      <c r="AG72" s="217"/>
      <c r="AH72" s="217"/>
      <c r="AI72" s="218"/>
    </row>
    <row r="73" spans="1:42" ht="24" customHeight="1" x14ac:dyDescent="0.2">
      <c r="A73" s="202">
        <f t="shared" si="9"/>
        <v>0</v>
      </c>
      <c r="B73" s="203"/>
      <c r="C73" s="204">
        <f t="shared" si="10"/>
        <v>0</v>
      </c>
      <c r="D73" s="205"/>
      <c r="E73" s="205"/>
      <c r="F73" s="205"/>
      <c r="G73" s="205"/>
      <c r="H73" s="205"/>
      <c r="I73" s="206"/>
      <c r="J73" s="207">
        <f t="shared" si="11"/>
        <v>0</v>
      </c>
      <c r="K73" s="208"/>
      <c r="L73" s="209">
        <f t="shared" si="12"/>
        <v>0</v>
      </c>
      <c r="M73" s="210"/>
      <c r="N73" s="211">
        <f t="shared" si="13"/>
        <v>0</v>
      </c>
      <c r="O73" s="212"/>
      <c r="P73" s="209">
        <f t="shared" si="14"/>
        <v>0</v>
      </c>
      <c r="Q73" s="210"/>
      <c r="R73" s="213">
        <f t="shared" si="15"/>
        <v>0</v>
      </c>
      <c r="S73" s="214"/>
      <c r="T73" s="214"/>
      <c r="U73" s="214"/>
      <c r="V73" s="214"/>
      <c r="W73" s="215"/>
      <c r="X73" s="216">
        <f t="shared" si="16"/>
        <v>0</v>
      </c>
      <c r="Y73" s="217"/>
      <c r="Z73" s="217"/>
      <c r="AA73" s="217"/>
      <c r="AB73" s="217"/>
      <c r="AC73" s="217"/>
      <c r="AD73" s="217"/>
      <c r="AE73" s="217"/>
      <c r="AF73" s="217"/>
      <c r="AG73" s="217"/>
      <c r="AH73" s="217"/>
      <c r="AI73" s="218"/>
    </row>
    <row r="74" spans="1:42" ht="24" customHeight="1" x14ac:dyDescent="0.2">
      <c r="A74" s="202">
        <f t="shared" si="9"/>
        <v>0</v>
      </c>
      <c r="B74" s="203"/>
      <c r="C74" s="204">
        <f t="shared" si="10"/>
        <v>0</v>
      </c>
      <c r="D74" s="205"/>
      <c r="E74" s="205"/>
      <c r="F74" s="205"/>
      <c r="G74" s="205"/>
      <c r="H74" s="205"/>
      <c r="I74" s="206"/>
      <c r="J74" s="207">
        <f t="shared" si="11"/>
        <v>0</v>
      </c>
      <c r="K74" s="208"/>
      <c r="L74" s="209">
        <f t="shared" si="12"/>
        <v>0</v>
      </c>
      <c r="M74" s="210"/>
      <c r="N74" s="211">
        <f t="shared" si="13"/>
        <v>0</v>
      </c>
      <c r="O74" s="212"/>
      <c r="P74" s="209">
        <f t="shared" si="14"/>
        <v>0</v>
      </c>
      <c r="Q74" s="210"/>
      <c r="R74" s="213">
        <f t="shared" si="15"/>
        <v>0</v>
      </c>
      <c r="S74" s="214"/>
      <c r="T74" s="214"/>
      <c r="U74" s="214"/>
      <c r="V74" s="214"/>
      <c r="W74" s="215"/>
      <c r="X74" s="216">
        <f t="shared" si="16"/>
        <v>0</v>
      </c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8"/>
    </row>
    <row r="75" spans="1:42" ht="24" customHeight="1" x14ac:dyDescent="0.2">
      <c r="A75" s="202">
        <f t="shared" si="9"/>
        <v>0</v>
      </c>
      <c r="B75" s="203"/>
      <c r="C75" s="204">
        <f t="shared" si="10"/>
        <v>0</v>
      </c>
      <c r="D75" s="205"/>
      <c r="E75" s="205"/>
      <c r="F75" s="205"/>
      <c r="G75" s="205"/>
      <c r="H75" s="205"/>
      <c r="I75" s="206"/>
      <c r="J75" s="207">
        <f t="shared" si="11"/>
        <v>0</v>
      </c>
      <c r="K75" s="208"/>
      <c r="L75" s="209">
        <f t="shared" si="12"/>
        <v>0</v>
      </c>
      <c r="M75" s="210"/>
      <c r="N75" s="211">
        <f t="shared" si="13"/>
        <v>0</v>
      </c>
      <c r="O75" s="212"/>
      <c r="P75" s="209">
        <f t="shared" si="14"/>
        <v>0</v>
      </c>
      <c r="Q75" s="210"/>
      <c r="R75" s="213">
        <f t="shared" si="15"/>
        <v>0</v>
      </c>
      <c r="S75" s="214"/>
      <c r="T75" s="214"/>
      <c r="U75" s="214"/>
      <c r="V75" s="214"/>
      <c r="W75" s="215"/>
      <c r="X75" s="216">
        <f t="shared" si="16"/>
        <v>0</v>
      </c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8"/>
    </row>
    <row r="76" spans="1:42" ht="24" customHeight="1" x14ac:dyDescent="0.2">
      <c r="A76" s="202">
        <f t="shared" si="9"/>
        <v>0</v>
      </c>
      <c r="B76" s="203"/>
      <c r="C76" s="204">
        <f t="shared" si="10"/>
        <v>0</v>
      </c>
      <c r="D76" s="205"/>
      <c r="E76" s="205"/>
      <c r="F76" s="205"/>
      <c r="G76" s="205"/>
      <c r="H76" s="205"/>
      <c r="I76" s="206"/>
      <c r="J76" s="207">
        <f t="shared" si="11"/>
        <v>0</v>
      </c>
      <c r="K76" s="208"/>
      <c r="L76" s="209">
        <f t="shared" si="12"/>
        <v>0</v>
      </c>
      <c r="M76" s="210"/>
      <c r="N76" s="211">
        <f t="shared" si="13"/>
        <v>0</v>
      </c>
      <c r="O76" s="212"/>
      <c r="P76" s="209">
        <f t="shared" si="14"/>
        <v>0</v>
      </c>
      <c r="Q76" s="210"/>
      <c r="R76" s="213">
        <f t="shared" si="15"/>
        <v>0</v>
      </c>
      <c r="S76" s="214"/>
      <c r="T76" s="214"/>
      <c r="U76" s="214"/>
      <c r="V76" s="214"/>
      <c r="W76" s="215"/>
      <c r="X76" s="216">
        <f t="shared" si="16"/>
        <v>0</v>
      </c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8"/>
    </row>
    <row r="77" spans="1:42" ht="24" customHeight="1" x14ac:dyDescent="0.2">
      <c r="A77" s="202">
        <f t="shared" si="9"/>
        <v>0</v>
      </c>
      <c r="B77" s="203"/>
      <c r="C77" s="204">
        <f t="shared" si="10"/>
        <v>0</v>
      </c>
      <c r="D77" s="205"/>
      <c r="E77" s="205"/>
      <c r="F77" s="205"/>
      <c r="G77" s="205"/>
      <c r="H77" s="205"/>
      <c r="I77" s="206"/>
      <c r="J77" s="207">
        <f t="shared" si="11"/>
        <v>0</v>
      </c>
      <c r="K77" s="208"/>
      <c r="L77" s="209">
        <f t="shared" si="12"/>
        <v>0</v>
      </c>
      <c r="M77" s="210"/>
      <c r="N77" s="211">
        <f t="shared" si="13"/>
        <v>0</v>
      </c>
      <c r="O77" s="212"/>
      <c r="P77" s="209">
        <f t="shared" si="14"/>
        <v>0</v>
      </c>
      <c r="Q77" s="210"/>
      <c r="R77" s="213">
        <f t="shared" si="15"/>
        <v>0</v>
      </c>
      <c r="S77" s="214"/>
      <c r="T77" s="214"/>
      <c r="U77" s="214"/>
      <c r="V77" s="214"/>
      <c r="W77" s="215"/>
      <c r="X77" s="219">
        <f t="shared" si="16"/>
        <v>0</v>
      </c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1"/>
    </row>
    <row r="78" spans="1:42" ht="24" customHeight="1" x14ac:dyDescent="0.2">
      <c r="A78" s="167">
        <f t="shared" si="9"/>
        <v>0</v>
      </c>
      <c r="B78" s="168"/>
      <c r="C78" s="169">
        <f t="shared" si="10"/>
        <v>0</v>
      </c>
      <c r="D78" s="170"/>
      <c r="E78" s="170"/>
      <c r="F78" s="170"/>
      <c r="G78" s="170"/>
      <c r="H78" s="170"/>
      <c r="I78" s="171"/>
      <c r="J78" s="172">
        <f t="shared" si="11"/>
        <v>0</v>
      </c>
      <c r="K78" s="173"/>
      <c r="L78" s="174">
        <f t="shared" si="12"/>
        <v>0</v>
      </c>
      <c r="M78" s="175"/>
      <c r="N78" s="176">
        <f t="shared" si="13"/>
        <v>0</v>
      </c>
      <c r="O78" s="177"/>
      <c r="P78" s="174">
        <f t="shared" si="14"/>
        <v>0</v>
      </c>
      <c r="Q78" s="175"/>
      <c r="R78" s="178">
        <f t="shared" si="15"/>
        <v>0</v>
      </c>
      <c r="S78" s="179"/>
      <c r="T78" s="179"/>
      <c r="U78" s="179"/>
      <c r="V78" s="179"/>
      <c r="W78" s="180"/>
      <c r="X78" s="181" t="s">
        <v>43</v>
      </c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3"/>
    </row>
    <row r="79" spans="1:42" ht="24" customHeight="1" x14ac:dyDescent="0.2">
      <c r="A79" s="9" t="s">
        <v>58</v>
      </c>
      <c r="B79" s="9"/>
      <c r="C79" s="9"/>
      <c r="D79" s="9"/>
      <c r="E79" s="9"/>
      <c r="F79" s="9"/>
      <c r="G79" s="9"/>
      <c r="H79" s="9"/>
      <c r="I79" s="9"/>
      <c r="J79" s="184" t="s">
        <v>55</v>
      </c>
      <c r="K79" s="185"/>
      <c r="L79" s="185"/>
      <c r="M79" s="185"/>
      <c r="N79" s="185"/>
      <c r="O79" s="185"/>
      <c r="P79" s="185"/>
      <c r="Q79" s="186"/>
      <c r="R79" s="187">
        <f>R25</f>
        <v>0</v>
      </c>
      <c r="S79" s="188"/>
      <c r="T79" s="188"/>
      <c r="U79" s="188"/>
      <c r="V79" s="188"/>
      <c r="W79" s="189"/>
      <c r="X79" s="146"/>
      <c r="Y79" s="147"/>
      <c r="Z79" s="148"/>
      <c r="AA79" s="146"/>
      <c r="AB79" s="147"/>
      <c r="AC79" s="148"/>
      <c r="AD79" s="146"/>
      <c r="AE79" s="147"/>
      <c r="AF79" s="148"/>
      <c r="AG79" s="10"/>
      <c r="AH79" s="11"/>
      <c r="AI79" s="12"/>
    </row>
    <row r="80" spans="1:42" ht="24" customHeight="1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90" t="s">
        <v>56</v>
      </c>
      <c r="K80" s="191"/>
      <c r="L80" s="191"/>
      <c r="M80" s="191"/>
      <c r="N80" s="191"/>
      <c r="O80" s="191"/>
      <c r="P80" s="191"/>
      <c r="Q80" s="192"/>
      <c r="R80" s="193">
        <f>R26</f>
        <v>0</v>
      </c>
      <c r="S80" s="194"/>
      <c r="T80" s="194"/>
      <c r="U80" s="194"/>
      <c r="V80" s="194"/>
      <c r="W80" s="195"/>
      <c r="X80" s="149"/>
      <c r="Y80" s="150"/>
      <c r="Z80" s="151"/>
      <c r="AA80" s="149"/>
      <c r="AB80" s="150"/>
      <c r="AC80" s="151"/>
      <c r="AD80" s="149"/>
      <c r="AE80" s="150"/>
      <c r="AF80" s="151"/>
      <c r="AG80" s="14"/>
      <c r="AI80" s="15"/>
    </row>
    <row r="81" spans="1:35" ht="24" customHeight="1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96" t="s">
        <v>47</v>
      </c>
      <c r="K81" s="197"/>
      <c r="L81" s="197"/>
      <c r="M81" s="197"/>
      <c r="N81" s="197"/>
      <c r="O81" s="197"/>
      <c r="P81" s="197"/>
      <c r="Q81" s="198"/>
      <c r="R81" s="199">
        <f>R27</f>
        <v>0</v>
      </c>
      <c r="S81" s="200"/>
      <c r="T81" s="200"/>
      <c r="U81" s="200"/>
      <c r="V81" s="200"/>
      <c r="W81" s="201"/>
      <c r="X81" s="152"/>
      <c r="Y81" s="153"/>
      <c r="Z81" s="154"/>
      <c r="AA81" s="152"/>
      <c r="AB81" s="153"/>
      <c r="AC81" s="154"/>
      <c r="AD81" s="152"/>
      <c r="AE81" s="153"/>
      <c r="AF81" s="154"/>
      <c r="AG81" s="16"/>
      <c r="AH81" s="7"/>
      <c r="AI81" s="17"/>
    </row>
  </sheetData>
  <sheetProtection selectLockedCells="1"/>
  <dataConsolidate/>
  <mergeCells count="468">
    <mergeCell ref="A30:J30"/>
    <mergeCell ref="A57:J57"/>
    <mergeCell ref="A51:B51"/>
    <mergeCell ref="C51:I51"/>
    <mergeCell ref="J51:K51"/>
    <mergeCell ref="L51:M51"/>
    <mergeCell ref="N51:O51"/>
    <mergeCell ref="P51:Q51"/>
    <mergeCell ref="R51:W51"/>
    <mergeCell ref="A49:B49"/>
    <mergeCell ref="C49:I49"/>
    <mergeCell ref="J49:K49"/>
    <mergeCell ref="L49:M49"/>
    <mergeCell ref="N49:O49"/>
    <mergeCell ref="P49:Q49"/>
    <mergeCell ref="R49:W49"/>
    <mergeCell ref="A47:B47"/>
    <mergeCell ref="C47:I47"/>
    <mergeCell ref="J47:K47"/>
    <mergeCell ref="L47:M47"/>
    <mergeCell ref="N47:O47"/>
    <mergeCell ref="P47:Q47"/>
    <mergeCell ref="R47:W47"/>
    <mergeCell ref="A45:B45"/>
    <mergeCell ref="X51:AI51"/>
    <mergeCell ref="R52:W52"/>
    <mergeCell ref="X52:Z54"/>
    <mergeCell ref="AA52:AC54"/>
    <mergeCell ref="AD52:AF54"/>
    <mergeCell ref="J53:Q53"/>
    <mergeCell ref="R53:W53"/>
    <mergeCell ref="J54:Q54"/>
    <mergeCell ref="R54:W54"/>
    <mergeCell ref="J52:Q52"/>
    <mergeCell ref="X49:AI49"/>
    <mergeCell ref="A50:B50"/>
    <mergeCell ref="C50:I50"/>
    <mergeCell ref="J50:K50"/>
    <mergeCell ref="L50:M50"/>
    <mergeCell ref="N50:O50"/>
    <mergeCell ref="P50:Q50"/>
    <mergeCell ref="R50:W50"/>
    <mergeCell ref="X50:AI50"/>
    <mergeCell ref="X47:AI47"/>
    <mergeCell ref="A48:B48"/>
    <mergeCell ref="C48:I48"/>
    <mergeCell ref="J48:K48"/>
    <mergeCell ref="L48:M48"/>
    <mergeCell ref="N48:O48"/>
    <mergeCell ref="P48:Q48"/>
    <mergeCell ref="R48:W48"/>
    <mergeCell ref="X48:AI48"/>
    <mergeCell ref="C45:I45"/>
    <mergeCell ref="J45:K45"/>
    <mergeCell ref="L45:M45"/>
    <mergeCell ref="N45:O45"/>
    <mergeCell ref="P45:Q45"/>
    <mergeCell ref="R45:W45"/>
    <mergeCell ref="X45:AI45"/>
    <mergeCell ref="A46:B46"/>
    <mergeCell ref="C46:I46"/>
    <mergeCell ref="J46:K46"/>
    <mergeCell ref="L46:M46"/>
    <mergeCell ref="N46:O46"/>
    <mergeCell ref="P46:Q46"/>
    <mergeCell ref="R46:W46"/>
    <mergeCell ref="X46:AI46"/>
    <mergeCell ref="A43:B43"/>
    <mergeCell ref="C43:I43"/>
    <mergeCell ref="J43:K43"/>
    <mergeCell ref="L43:M43"/>
    <mergeCell ref="N43:O43"/>
    <mergeCell ref="P43:Q43"/>
    <mergeCell ref="R43:W43"/>
    <mergeCell ref="X43:AI43"/>
    <mergeCell ref="A44:B44"/>
    <mergeCell ref="C44:I44"/>
    <mergeCell ref="J44:K44"/>
    <mergeCell ref="L44:M44"/>
    <mergeCell ref="N44:O44"/>
    <mergeCell ref="P44:Q44"/>
    <mergeCell ref="R44:W44"/>
    <mergeCell ref="X44:AI44"/>
    <mergeCell ref="A41:B41"/>
    <mergeCell ref="C41:I41"/>
    <mergeCell ref="J41:K41"/>
    <mergeCell ref="L41:M41"/>
    <mergeCell ref="N41:O41"/>
    <mergeCell ref="P41:Q41"/>
    <mergeCell ref="R41:W41"/>
    <mergeCell ref="X41:AI41"/>
    <mergeCell ref="A42:B42"/>
    <mergeCell ref="C42:I42"/>
    <mergeCell ref="J42:K42"/>
    <mergeCell ref="L42:M42"/>
    <mergeCell ref="N42:O42"/>
    <mergeCell ref="P42:Q42"/>
    <mergeCell ref="R42:W42"/>
    <mergeCell ref="X42:AI42"/>
    <mergeCell ref="A39:B39"/>
    <mergeCell ref="C39:I39"/>
    <mergeCell ref="J39:K39"/>
    <mergeCell ref="L39:M39"/>
    <mergeCell ref="N39:O39"/>
    <mergeCell ref="P39:Q39"/>
    <mergeCell ref="R39:W39"/>
    <mergeCell ref="X39:AI39"/>
    <mergeCell ref="A40:B40"/>
    <mergeCell ref="C40:I40"/>
    <mergeCell ref="J40:K40"/>
    <mergeCell ref="L40:M40"/>
    <mergeCell ref="N40:O40"/>
    <mergeCell ref="P40:Q40"/>
    <mergeCell ref="R40:W40"/>
    <mergeCell ref="X40:AI40"/>
    <mergeCell ref="X37:AI37"/>
    <mergeCell ref="A38:B38"/>
    <mergeCell ref="C38:I38"/>
    <mergeCell ref="J38:K38"/>
    <mergeCell ref="L38:M38"/>
    <mergeCell ref="N38:O38"/>
    <mergeCell ref="P38:Q38"/>
    <mergeCell ref="R38:W38"/>
    <mergeCell ref="X38:AI38"/>
    <mergeCell ref="A37:B37"/>
    <mergeCell ref="C37:I37"/>
    <mergeCell ref="J37:K37"/>
    <mergeCell ref="L37:M37"/>
    <mergeCell ref="N37:O37"/>
    <mergeCell ref="P37:Q37"/>
    <mergeCell ref="R37:W37"/>
    <mergeCell ref="Z35:AG35"/>
    <mergeCell ref="A36:B36"/>
    <mergeCell ref="C36:I36"/>
    <mergeCell ref="J36:K36"/>
    <mergeCell ref="L36:M36"/>
    <mergeCell ref="N36:O36"/>
    <mergeCell ref="P36:Q36"/>
    <mergeCell ref="R36:W36"/>
    <mergeCell ref="X36:AI36"/>
    <mergeCell ref="AE7:AI7"/>
    <mergeCell ref="X10:AI10"/>
    <mergeCell ref="X11:AI11"/>
    <mergeCell ref="X12:AI12"/>
    <mergeCell ref="X13:AI13"/>
    <mergeCell ref="X14:AI14"/>
    <mergeCell ref="Z8:AG8"/>
    <mergeCell ref="AB7:AD7"/>
    <mergeCell ref="AE34:AI34"/>
    <mergeCell ref="W34:AA34"/>
    <mergeCell ref="AB34:AD34"/>
    <mergeCell ref="R9:W9"/>
    <mergeCell ref="X9:AI9"/>
    <mergeCell ref="X24:AI24"/>
    <mergeCell ref="R21:W21"/>
    <mergeCell ref="R22:W22"/>
    <mergeCell ref="R23:W23"/>
    <mergeCell ref="J27:Q27"/>
    <mergeCell ref="R25:W25"/>
    <mergeCell ref="R26:W26"/>
    <mergeCell ref="R27:W27"/>
    <mergeCell ref="X15:AI15"/>
    <mergeCell ref="X16:AI16"/>
    <mergeCell ref="X17:AI17"/>
    <mergeCell ref="X18:AI18"/>
    <mergeCell ref="X19:AI19"/>
    <mergeCell ref="X20:AI20"/>
    <mergeCell ref="X21:AI21"/>
    <mergeCell ref="X22:AI22"/>
    <mergeCell ref="X23:AI23"/>
    <mergeCell ref="X25:Z27"/>
    <mergeCell ref="AA25:AC27"/>
    <mergeCell ref="AD25:AF27"/>
    <mergeCell ref="R15:W15"/>
    <mergeCell ref="R16:W16"/>
    <mergeCell ref="R17:W17"/>
    <mergeCell ref="R18:W18"/>
    <mergeCell ref="R19:W19"/>
    <mergeCell ref="R20:W20"/>
    <mergeCell ref="L17:M17"/>
    <mergeCell ref="L18:M18"/>
    <mergeCell ref="P16:Q16"/>
    <mergeCell ref="P17:Q17"/>
    <mergeCell ref="P18:Q18"/>
    <mergeCell ref="P19:Q19"/>
    <mergeCell ref="P20:Q20"/>
    <mergeCell ref="P21:Q21"/>
    <mergeCell ref="P22:Q22"/>
    <mergeCell ref="L19:M19"/>
    <mergeCell ref="L20:M20"/>
    <mergeCell ref="L21:M21"/>
    <mergeCell ref="L22:M22"/>
    <mergeCell ref="N19:O19"/>
    <mergeCell ref="N20:O20"/>
    <mergeCell ref="N21:O21"/>
    <mergeCell ref="N22:O22"/>
    <mergeCell ref="N23:O23"/>
    <mergeCell ref="N24:O24"/>
    <mergeCell ref="N12:O12"/>
    <mergeCell ref="N13:O13"/>
    <mergeCell ref="N14:O14"/>
    <mergeCell ref="N15:O15"/>
    <mergeCell ref="N16:O16"/>
    <mergeCell ref="N17:O17"/>
    <mergeCell ref="N18:O18"/>
    <mergeCell ref="A31:F32"/>
    <mergeCell ref="G31:M32"/>
    <mergeCell ref="T31:V32"/>
    <mergeCell ref="W31:AI32"/>
    <mergeCell ref="T33:V33"/>
    <mergeCell ref="W33:AI33"/>
    <mergeCell ref="T34:V34"/>
    <mergeCell ref="A23:B23"/>
    <mergeCell ref="A24:B24"/>
    <mergeCell ref="J23:K23"/>
    <mergeCell ref="J24:K24"/>
    <mergeCell ref="C23:I23"/>
    <mergeCell ref="C24:I24"/>
    <mergeCell ref="R24:W24"/>
    <mergeCell ref="P24:Q24"/>
    <mergeCell ref="A33:F33"/>
    <mergeCell ref="G33:R33"/>
    <mergeCell ref="A34:F34"/>
    <mergeCell ref="G34:R34"/>
    <mergeCell ref="L24:M24"/>
    <mergeCell ref="P23:Q23"/>
    <mergeCell ref="L23:M23"/>
    <mergeCell ref="J25:Q25"/>
    <mergeCell ref="J26:Q26"/>
    <mergeCell ref="A16:B16"/>
    <mergeCell ref="A15:B15"/>
    <mergeCell ref="J15:K15"/>
    <mergeCell ref="J16:K16"/>
    <mergeCell ref="A14:B14"/>
    <mergeCell ref="C16:I16"/>
    <mergeCell ref="C17:I17"/>
    <mergeCell ref="A29:R29"/>
    <mergeCell ref="K30:L30"/>
    <mergeCell ref="Q30:R30"/>
    <mergeCell ref="A20:B20"/>
    <mergeCell ref="A19:B19"/>
    <mergeCell ref="J19:K19"/>
    <mergeCell ref="J20:K20"/>
    <mergeCell ref="A22:B22"/>
    <mergeCell ref="A21:B21"/>
    <mergeCell ref="J21:K21"/>
    <mergeCell ref="J22:K22"/>
    <mergeCell ref="C21:I21"/>
    <mergeCell ref="C22:I22"/>
    <mergeCell ref="C19:I19"/>
    <mergeCell ref="C20:I20"/>
    <mergeCell ref="A18:B18"/>
    <mergeCell ref="A17:B17"/>
    <mergeCell ref="A4:F5"/>
    <mergeCell ref="G4:M5"/>
    <mergeCell ref="A6:F6"/>
    <mergeCell ref="G6:R6"/>
    <mergeCell ref="W4:AI5"/>
    <mergeCell ref="T4:V5"/>
    <mergeCell ref="T6:V6"/>
    <mergeCell ref="W6:AI6"/>
    <mergeCell ref="A2:R2"/>
    <mergeCell ref="Q3:R3"/>
    <mergeCell ref="K3:L3"/>
    <mergeCell ref="A3:J3"/>
    <mergeCell ref="A7:F7"/>
    <mergeCell ref="T7:V7"/>
    <mergeCell ref="W7:AA7"/>
    <mergeCell ref="G7:R7"/>
    <mergeCell ref="J9:K9"/>
    <mergeCell ref="J10:K10"/>
    <mergeCell ref="J11:K11"/>
    <mergeCell ref="J12:K12"/>
    <mergeCell ref="J13:K13"/>
    <mergeCell ref="C12:I12"/>
    <mergeCell ref="C13:I13"/>
    <mergeCell ref="A12:B12"/>
    <mergeCell ref="A11:B11"/>
    <mergeCell ref="A10:B10"/>
    <mergeCell ref="A9:B9"/>
    <mergeCell ref="C9:I9"/>
    <mergeCell ref="C10:I10"/>
    <mergeCell ref="C11:I11"/>
    <mergeCell ref="A13:B13"/>
    <mergeCell ref="L9:M9"/>
    <mergeCell ref="N9:O9"/>
    <mergeCell ref="P9:Q9"/>
    <mergeCell ref="L10:M10"/>
    <mergeCell ref="L11:M11"/>
    <mergeCell ref="P15:Q15"/>
    <mergeCell ref="J18:K18"/>
    <mergeCell ref="L15:M15"/>
    <mergeCell ref="L16:M16"/>
    <mergeCell ref="C18:I18"/>
    <mergeCell ref="R10:W10"/>
    <mergeCell ref="R11:W11"/>
    <mergeCell ref="R12:W12"/>
    <mergeCell ref="R13:W13"/>
    <mergeCell ref="R14:W14"/>
    <mergeCell ref="J14:K14"/>
    <mergeCell ref="C14:I14"/>
    <mergeCell ref="C15:I15"/>
    <mergeCell ref="J17:K17"/>
    <mergeCell ref="L12:M12"/>
    <mergeCell ref="L13:M13"/>
    <mergeCell ref="L14:M14"/>
    <mergeCell ref="P10:Q10"/>
    <mergeCell ref="P11:Q11"/>
    <mergeCell ref="P12:Q12"/>
    <mergeCell ref="P13:Q13"/>
    <mergeCell ref="P14:Q14"/>
    <mergeCell ref="N10:O10"/>
    <mergeCell ref="N11:O11"/>
    <mergeCell ref="A56:R56"/>
    <mergeCell ref="K57:L57"/>
    <mergeCell ref="Q57:R57"/>
    <mergeCell ref="A58:F59"/>
    <mergeCell ref="G58:M59"/>
    <mergeCell ref="T58:V59"/>
    <mergeCell ref="W58:AI59"/>
    <mergeCell ref="A60:F60"/>
    <mergeCell ref="G60:R60"/>
    <mergeCell ref="T60:V60"/>
    <mergeCell ref="W60:AI60"/>
    <mergeCell ref="A61:F61"/>
    <mergeCell ref="G61:R61"/>
    <mergeCell ref="T61:V61"/>
    <mergeCell ref="W61:AA61"/>
    <mergeCell ref="AB61:AD61"/>
    <mergeCell ref="AE61:AI61"/>
    <mergeCell ref="Z62:AG62"/>
    <mergeCell ref="A63:B63"/>
    <mergeCell ref="C63:I63"/>
    <mergeCell ref="J63:K63"/>
    <mergeCell ref="L63:M63"/>
    <mergeCell ref="N63:O63"/>
    <mergeCell ref="P63:Q63"/>
    <mergeCell ref="R63:W63"/>
    <mergeCell ref="X63:AI63"/>
    <mergeCell ref="A64:B64"/>
    <mergeCell ref="C64:I64"/>
    <mergeCell ref="J64:K64"/>
    <mergeCell ref="L64:M64"/>
    <mergeCell ref="N64:O64"/>
    <mergeCell ref="P64:Q64"/>
    <mergeCell ref="R64:W64"/>
    <mergeCell ref="X64:AI64"/>
    <mergeCell ref="A65:B65"/>
    <mergeCell ref="C65:I65"/>
    <mergeCell ref="J65:K65"/>
    <mergeCell ref="L65:M65"/>
    <mergeCell ref="N65:O65"/>
    <mergeCell ref="P65:Q65"/>
    <mergeCell ref="R65:W65"/>
    <mergeCell ref="X65:AI65"/>
    <mergeCell ref="A66:B66"/>
    <mergeCell ref="C66:I66"/>
    <mergeCell ref="J66:K66"/>
    <mergeCell ref="L66:M66"/>
    <mergeCell ref="N66:O66"/>
    <mergeCell ref="P66:Q66"/>
    <mergeCell ref="R66:W66"/>
    <mergeCell ref="X66:AI66"/>
    <mergeCell ref="A67:B67"/>
    <mergeCell ref="C67:I67"/>
    <mergeCell ref="J67:K67"/>
    <mergeCell ref="L67:M67"/>
    <mergeCell ref="N67:O67"/>
    <mergeCell ref="P67:Q67"/>
    <mergeCell ref="R67:W67"/>
    <mergeCell ref="X67:AI67"/>
    <mergeCell ref="A68:B68"/>
    <mergeCell ref="C68:I68"/>
    <mergeCell ref="J68:K68"/>
    <mergeCell ref="L68:M68"/>
    <mergeCell ref="N68:O68"/>
    <mergeCell ref="P68:Q68"/>
    <mergeCell ref="R68:W68"/>
    <mergeCell ref="X68:AI68"/>
    <mergeCell ref="A69:B69"/>
    <mergeCell ref="C69:I69"/>
    <mergeCell ref="J69:K69"/>
    <mergeCell ref="L69:M69"/>
    <mergeCell ref="N69:O69"/>
    <mergeCell ref="P69:Q69"/>
    <mergeCell ref="R69:W69"/>
    <mergeCell ref="X69:AI69"/>
    <mergeCell ref="A70:B70"/>
    <mergeCell ref="C70:I70"/>
    <mergeCell ref="J70:K70"/>
    <mergeCell ref="L70:M70"/>
    <mergeCell ref="N70:O70"/>
    <mergeCell ref="P70:Q70"/>
    <mergeCell ref="R70:W70"/>
    <mergeCell ref="X70:AI70"/>
    <mergeCell ref="A71:B71"/>
    <mergeCell ref="C71:I71"/>
    <mergeCell ref="J71:K71"/>
    <mergeCell ref="L71:M71"/>
    <mergeCell ref="N71:O71"/>
    <mergeCell ref="P71:Q71"/>
    <mergeCell ref="R71:W71"/>
    <mergeCell ref="X71:AI71"/>
    <mergeCell ref="A72:B72"/>
    <mergeCell ref="C72:I72"/>
    <mergeCell ref="J72:K72"/>
    <mergeCell ref="L72:M72"/>
    <mergeCell ref="N72:O72"/>
    <mergeCell ref="P72:Q72"/>
    <mergeCell ref="R72:W72"/>
    <mergeCell ref="X72:AI72"/>
    <mergeCell ref="A73:B73"/>
    <mergeCell ref="C73:I73"/>
    <mergeCell ref="J73:K73"/>
    <mergeCell ref="L73:M73"/>
    <mergeCell ref="N73:O73"/>
    <mergeCell ref="P73:Q73"/>
    <mergeCell ref="R73:W73"/>
    <mergeCell ref="X73:AI73"/>
    <mergeCell ref="A74:B74"/>
    <mergeCell ref="C74:I74"/>
    <mergeCell ref="J74:K74"/>
    <mergeCell ref="L74:M74"/>
    <mergeCell ref="N74:O74"/>
    <mergeCell ref="P74:Q74"/>
    <mergeCell ref="R74:W74"/>
    <mergeCell ref="X74:AI74"/>
    <mergeCell ref="A75:B75"/>
    <mergeCell ref="C75:I75"/>
    <mergeCell ref="J75:K75"/>
    <mergeCell ref="L75:M75"/>
    <mergeCell ref="N75:O75"/>
    <mergeCell ref="P75:Q75"/>
    <mergeCell ref="R75:W75"/>
    <mergeCell ref="X75:AI75"/>
    <mergeCell ref="A76:B76"/>
    <mergeCell ref="C76:I76"/>
    <mergeCell ref="J76:K76"/>
    <mergeCell ref="L76:M76"/>
    <mergeCell ref="N76:O76"/>
    <mergeCell ref="P76:Q76"/>
    <mergeCell ref="R76:W76"/>
    <mergeCell ref="X76:AI76"/>
    <mergeCell ref="A77:B77"/>
    <mergeCell ref="C77:I77"/>
    <mergeCell ref="J77:K77"/>
    <mergeCell ref="L77:M77"/>
    <mergeCell ref="N77:O77"/>
    <mergeCell ref="P77:Q77"/>
    <mergeCell ref="R77:W77"/>
    <mergeCell ref="X77:AI77"/>
    <mergeCell ref="A78:B78"/>
    <mergeCell ref="C78:I78"/>
    <mergeCell ref="J78:K78"/>
    <mergeCell ref="L78:M78"/>
    <mergeCell ref="N78:O78"/>
    <mergeCell ref="P78:Q78"/>
    <mergeCell ref="R78:W78"/>
    <mergeCell ref="X78:AI78"/>
    <mergeCell ref="J79:Q79"/>
    <mergeCell ref="R79:W79"/>
    <mergeCell ref="X79:Z81"/>
    <mergeCell ref="AA79:AC81"/>
    <mergeCell ref="AD79:AF81"/>
    <mergeCell ref="J80:Q80"/>
    <mergeCell ref="R80:W80"/>
    <mergeCell ref="J81:Q81"/>
    <mergeCell ref="R81:W81"/>
  </mergeCells>
  <phoneticPr fontId="2"/>
  <conditionalFormatting sqref="J10:K24">
    <cfRule type="containsBlanks" dxfId="6" priority="2">
      <formula>LEN(TRIM(J10))=0</formula>
    </cfRule>
  </conditionalFormatting>
  <conditionalFormatting sqref="M3 W4 W6:W7 A7 G7 A10:C24 L10:L24 N10:N24 P10:P24">
    <cfRule type="containsBlanks" dxfId="5" priority="43" stopIfTrue="1">
      <formula>LEN(TRIM(A3))=0</formula>
    </cfRule>
  </conditionalFormatting>
  <conditionalFormatting sqref="O3">
    <cfRule type="containsBlanks" dxfId="4" priority="5" stopIfTrue="1">
      <formula>LEN(TRIM(O3))=0</formula>
    </cfRule>
  </conditionalFormatting>
  <conditionalFormatting sqref="R10:R24">
    <cfRule type="containsBlanks" dxfId="3" priority="1" stopIfTrue="1">
      <formula>LEN(TRIM(R10))=0</formula>
    </cfRule>
  </conditionalFormatting>
  <conditionalFormatting sqref="R37:R51">
    <cfRule type="containsBlanks" dxfId="2" priority="14" stopIfTrue="1">
      <formula>LEN(TRIM(R37))=0</formula>
    </cfRule>
  </conditionalFormatting>
  <conditionalFormatting sqref="X10:X23">
    <cfRule type="containsBlanks" dxfId="1" priority="45">
      <formula>LEN(TRIM(X10))=0</formula>
    </cfRule>
  </conditionalFormatting>
  <conditionalFormatting sqref="AB7 AE7">
    <cfRule type="containsBlanks" dxfId="0" priority="42" stopIfTrue="1">
      <formula>LEN(TRIM(AB7))=0</formula>
    </cfRule>
  </conditionalFormatting>
  <dataValidations count="2">
    <dataValidation type="list" allowBlank="1" showInputMessage="1" showErrorMessage="1" sqref="Q3" xr:uid="{00000000-0002-0000-0100-000000000000}">
      <formula1>"末日締,２０日締"</formula1>
    </dataValidation>
    <dataValidation imeMode="halfAlpha" allowBlank="1" showInputMessage="1" showErrorMessage="1" sqref="J10:K24" xr:uid="{90286808-7EB3-448C-AE2B-5904DA81DE8D}"/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  <headerFooter alignWithMargins="0">
    <oddHeader>&amp;R202111_5</oddHeader>
  </headerFooter>
  <rowBreaks count="1" manualBreakCount="1">
    <brk id="96" max="16383" man="1"/>
  </rowBreaks>
  <ignoredErrors>
    <ignoredError sqref="A37:B51 C37:I51 J37 J38:K51 L37:M51 N37:O51 P37:Q51 R37:W51 A34:R34 M30:O30 W31:AI34 O57 M57 B64 A65:B78 A64 C64:I78 J64:K78 L64:M78 N64:O78 P65:Q78 R64:W78 AF61:AI61 X61:AD61 W61 AE61 X58:AI58 X60:AI60 W59:AI59 W58 W60 A61:R61 R10:R24 P64:Q6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E7D3D0508846B44A6F0769B914F7E3E" ma:contentTypeVersion="14" ma:contentTypeDescription="新しいドキュメントを作成します。" ma:contentTypeScope="" ma:versionID="dbf77be9a35160efdfe1de264c5af9f9">
  <xsd:schema xmlns:xsd="http://www.w3.org/2001/XMLSchema" xmlns:xs="http://www.w3.org/2001/XMLSchema" xmlns:p="http://schemas.microsoft.com/office/2006/metadata/properties" xmlns:ns2="5ff350f6-2071-49ef-b38a-36348ab15a51" xmlns:ns3="86fbbb09-922e-47f3-bcf2-31ca96c553cf" targetNamespace="http://schemas.microsoft.com/office/2006/metadata/properties" ma:root="true" ma:fieldsID="9ce522aef6c650986c1a7d64ef181ce2" ns2:_="" ns3:_="">
    <xsd:import namespace="5ff350f6-2071-49ef-b38a-36348ab15a51"/>
    <xsd:import namespace="86fbbb09-922e-47f3-bcf2-31ca96c553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350f6-2071-49ef-b38a-36348ab15a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9c940fe0-d676-4e7f-8be8-bb857b9eb5f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fbbb09-922e-47f3-bcf2-31ca96c553c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d963bbb-4621-486c-971a-4711d7ce3992}" ma:internalName="TaxCatchAll" ma:showField="CatchAllData" ma:web="86fbbb09-922e-47f3-bcf2-31ca96c553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C86FB3-EFA3-4C06-9E27-E3ED1A7EDE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f350f6-2071-49ef-b38a-36348ab15a51"/>
    <ds:schemaRef ds:uri="86fbbb09-922e-47f3-bcf2-31ca96c553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C4ED64-C797-4C19-8974-8728400A57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請求明細書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河端 朱里</dc:creator>
  <cp:keywords/>
  <dc:description/>
  <cp:lastModifiedBy>client01</cp:lastModifiedBy>
  <cp:revision/>
  <dcterms:created xsi:type="dcterms:W3CDTF">2021-10-25T01:58:27Z</dcterms:created>
  <dcterms:modified xsi:type="dcterms:W3CDTF">2023-08-31T06:16:40Z</dcterms:modified>
  <cp:category/>
  <cp:contentStatus/>
</cp:coreProperties>
</file>